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OCUMENTOS 2024\DOCUMENTOS 2024\DEMAI\RELATORIO DEMANDAS NOTAS FISCAIS\"/>
    </mc:Choice>
  </mc:AlternateContent>
  <xr:revisionPtr revIDLastSave="0" documentId="13_ncr:1_{62CA83D2-7D38-4A09-8AC1-9BBB0E9E0DC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JAN-2024" sheetId="1" r:id="rId1"/>
    <sheet name="JAN (2)" sheetId="2" state="hidden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" i="2" l="1"/>
</calcChain>
</file>

<file path=xl/sharedStrings.xml><?xml version="1.0" encoding="utf-8"?>
<sst xmlns="http://schemas.openxmlformats.org/spreadsheetml/2006/main" count="265" uniqueCount="169">
  <si>
    <t>Categoria 1 - Fornecimento de Bens</t>
  </si>
  <si>
    <t>NOTA FISCAL</t>
  </si>
  <si>
    <t>VALOR</t>
  </si>
  <si>
    <t>EMISSÃO</t>
  </si>
  <si>
    <t>CNPJ</t>
  </si>
  <si>
    <t>Nome do Credor</t>
  </si>
  <si>
    <t>Fonte de Recurso</t>
  </si>
  <si>
    <t>Data Ateste</t>
  </si>
  <si>
    <t>Data Liquidação</t>
  </si>
  <si>
    <t>Data do Pagtº</t>
  </si>
  <si>
    <t>NP/SF</t>
  </si>
  <si>
    <t>Valor Liquido</t>
  </si>
  <si>
    <t>Justificativa</t>
  </si>
  <si>
    <t>Categoria 2 - Locações</t>
  </si>
  <si>
    <t>02.493.473/0001-01</t>
  </si>
  <si>
    <t>Categoria 3 - Prestação de Serviços</t>
  </si>
  <si>
    <t>28.309.420/0001/73</t>
  </si>
  <si>
    <t>Estrela Geradores e Energia Eletrica Ltda</t>
  </si>
  <si>
    <t>17.254.509/0001-63</t>
  </si>
  <si>
    <t>Conselho Regional de Engenharia e Agronomia de Minas Gerais</t>
  </si>
  <si>
    <t>07.835.954/0001-63</t>
  </si>
  <si>
    <t>Proteção Contra Incêndio Rival do Fogo</t>
  </si>
  <si>
    <t>12.028.504/0001-07</t>
  </si>
  <si>
    <t>Total Sistemas Centra Incendio Ltda</t>
  </si>
  <si>
    <t>06.981.180/0001-16</t>
  </si>
  <si>
    <t>Cemig Distribuição S.A</t>
  </si>
  <si>
    <t>06.981.180/0001-17</t>
  </si>
  <si>
    <t>20.982.406/0001-24</t>
  </si>
  <si>
    <t>11.312.296/0001-00</t>
  </si>
  <si>
    <t>Agile Empreendimentos e Serviços Eireli</t>
  </si>
  <si>
    <t>05.926.726/0001-73</t>
  </si>
  <si>
    <t>Modulo Consultoria e Gerencia Predial Ltda</t>
  </si>
  <si>
    <t>08.100.954/0001-88</t>
  </si>
  <si>
    <t>GTO Grupo Técnico em Odontologia Ltda</t>
  </si>
  <si>
    <t>24.125.693/0001-07</t>
  </si>
  <si>
    <t>Hemarcon Engenharia de Ar Condicionado Ltda</t>
  </si>
  <si>
    <t>Categoria 4 - Realização de Obras</t>
  </si>
  <si>
    <t>Obs. Quando de tratar de recurso financeiro para emenda parlamentar, segue o prazo definido pela SPO/MEC</t>
  </si>
  <si>
    <t>DEMAI - Relação de Pagamentos - Ano 2019</t>
  </si>
  <si>
    <t>Categoria 1 - Fornecimento de Bens/Serviços</t>
  </si>
  <si>
    <t>NP</t>
  </si>
  <si>
    <t>93/95/96/101</t>
  </si>
  <si>
    <t>23.238.271/0001-85</t>
  </si>
  <si>
    <t>Mendes Brito Engenharia Ltda - ME</t>
  </si>
  <si>
    <t>Demai-02</t>
  </si>
  <si>
    <t>Demai-54</t>
  </si>
  <si>
    <t>Demai-105</t>
  </si>
  <si>
    <t>Demai-160</t>
  </si>
  <si>
    <t>Demai-229</t>
  </si>
  <si>
    <t>Demai-260</t>
  </si>
  <si>
    <t>Demai-358</t>
  </si>
  <si>
    <t>Demai-406</t>
  </si>
  <si>
    <t>Demai-442</t>
  </si>
  <si>
    <t>Demai-522</t>
  </si>
  <si>
    <t>Mendes Brito Engenhgaria Ltda</t>
  </si>
  <si>
    <t>Demai- 615</t>
  </si>
  <si>
    <t>Mendes Brito</t>
  </si>
  <si>
    <t>DEMAI - Relação de Pagamentos - Ano 2024</t>
  </si>
  <si>
    <t>Akai Locadora de Caçambas Ltda</t>
  </si>
  <si>
    <t>Demai-4</t>
  </si>
  <si>
    <t>Demai-5</t>
  </si>
  <si>
    <t>Demai-2</t>
  </si>
  <si>
    <t>Demai-6</t>
  </si>
  <si>
    <t>Demai-8</t>
  </si>
  <si>
    <t>Demai-9</t>
  </si>
  <si>
    <t>Demai-12</t>
  </si>
  <si>
    <t>Demai-10</t>
  </si>
  <si>
    <t>Demai-17</t>
  </si>
  <si>
    <t>Demai-3</t>
  </si>
  <si>
    <t>Demai-7</t>
  </si>
  <si>
    <t>Demai-1</t>
  </si>
  <si>
    <t>Demai-11</t>
  </si>
  <si>
    <t>Demai-13</t>
  </si>
  <si>
    <t>Demai14</t>
  </si>
  <si>
    <t>Demai-15</t>
  </si>
  <si>
    <t>Demai-16</t>
  </si>
  <si>
    <t>ACP da Silva Quinoy Comercio e serviços</t>
  </si>
  <si>
    <t>14.183.614/0001-60</t>
  </si>
  <si>
    <t>Demai-19</t>
  </si>
  <si>
    <t>41.411.391/0001-51</t>
  </si>
  <si>
    <t>Eder Fernando de Sousa</t>
  </si>
  <si>
    <t>Demai-20</t>
  </si>
  <si>
    <t>20.473.312/0001-20</t>
  </si>
  <si>
    <t>Demai-21</t>
  </si>
  <si>
    <t>50.187.999/0001-06</t>
  </si>
  <si>
    <t>Demai-22</t>
  </si>
  <si>
    <t>Demai-23</t>
  </si>
  <si>
    <t>Safe-Supply &amp; IT Suprimentos Ltda</t>
  </si>
  <si>
    <t>Demai-24</t>
  </si>
  <si>
    <t>41.676.683/0001-89</t>
  </si>
  <si>
    <t>Pedro Dias Ferreira Junior</t>
  </si>
  <si>
    <t>Demai-25</t>
  </si>
  <si>
    <t>Sonia Corda da Silva</t>
  </si>
  <si>
    <t>30.431.923/0001-69</t>
  </si>
  <si>
    <t>Demai-26</t>
  </si>
  <si>
    <t>Oportuno Dist.de Maquinas e Ferramentas Ltda</t>
  </si>
  <si>
    <t>Demai-27</t>
  </si>
  <si>
    <t>24.067.409/0001-93</t>
  </si>
  <si>
    <t>35.764.167/0001-03</t>
  </si>
  <si>
    <t>Acarve Comércio e licitações Ltda</t>
  </si>
  <si>
    <t>Olithier Com de Materiais e Merc Ltda</t>
  </si>
  <si>
    <t>Parafusos.Com Ferramentas e Acessórios Ltda</t>
  </si>
  <si>
    <t>Demai-28</t>
  </si>
  <si>
    <t>47.678.899/0001-60</t>
  </si>
  <si>
    <t>Vitor Margarida Sobreira</t>
  </si>
  <si>
    <t>Demai-29</t>
  </si>
  <si>
    <t>Hidrocomp Peças e Serviços ltda</t>
  </si>
  <si>
    <t>07.653.540/0001-13</t>
  </si>
  <si>
    <t>Demai-30</t>
  </si>
  <si>
    <t>Demai-31</t>
  </si>
  <si>
    <t>CCS Comércio Serviços e Loc de Maq. e Equip.</t>
  </si>
  <si>
    <t>39.941.932/0001-74</t>
  </si>
  <si>
    <t>Demai-32</t>
  </si>
  <si>
    <t>Fabricio de Oliveira vidal</t>
  </si>
  <si>
    <t>31.339.785/0001-55</t>
  </si>
  <si>
    <t>Demai-18</t>
  </si>
  <si>
    <t>Demai-33</t>
  </si>
  <si>
    <t>Demai-34</t>
  </si>
  <si>
    <t>15.333.564/0001-13</t>
  </si>
  <si>
    <t>MBR Maquinas e Ferramentas Ltda</t>
  </si>
  <si>
    <t>Demai-35</t>
  </si>
  <si>
    <t>Demai-36</t>
  </si>
  <si>
    <t>Demai-37</t>
  </si>
  <si>
    <t>Demai-38</t>
  </si>
  <si>
    <t>Demai-39</t>
  </si>
  <si>
    <t>32.385.077/0001-13</t>
  </si>
  <si>
    <t>Demai-41</t>
  </si>
  <si>
    <t>Fabrica de Calçados do Brasil Ltda</t>
  </si>
  <si>
    <t>Demai-40</t>
  </si>
  <si>
    <t>Demai-42</t>
  </si>
  <si>
    <t>Demai-43</t>
  </si>
  <si>
    <t>Demai-44</t>
  </si>
  <si>
    <t>07.919.191/0001-39</t>
  </si>
  <si>
    <t>Frank da Silva Estamparia e Comércio de Roupas</t>
  </si>
  <si>
    <t>Demai-45</t>
  </si>
  <si>
    <t>31.979.529/0001-22</t>
  </si>
  <si>
    <t>SOS Informática Ltda</t>
  </si>
  <si>
    <t>Demai-46</t>
  </si>
  <si>
    <t>Demai-47</t>
  </si>
  <si>
    <t>16.099.194/0001-64</t>
  </si>
  <si>
    <t>Eletrodata Engenharia Ltda</t>
  </si>
  <si>
    <t>Demai-48</t>
  </si>
  <si>
    <t>52.027.628/0001-84</t>
  </si>
  <si>
    <t>Andre Felipe Mattos Assis</t>
  </si>
  <si>
    <t>Demai-50</t>
  </si>
  <si>
    <t>Demai-51</t>
  </si>
  <si>
    <t>Demai-53</t>
  </si>
  <si>
    <t>Demai-52</t>
  </si>
  <si>
    <t>11.312.296/0001-01</t>
  </si>
  <si>
    <t>Demai-55</t>
  </si>
  <si>
    <t>Demai-56</t>
  </si>
  <si>
    <t>Demai-57</t>
  </si>
  <si>
    <t>41.841.443/0001-92</t>
  </si>
  <si>
    <t>Paulo Eletro Ltda</t>
  </si>
  <si>
    <t>Demai-58</t>
  </si>
  <si>
    <t>Criativa Soluções Para Construçao Ltda</t>
  </si>
  <si>
    <t>19.994.997/0001-70</t>
  </si>
  <si>
    <t>Demai-59</t>
  </si>
  <si>
    <t>Demai-60</t>
  </si>
  <si>
    <t>Bravo Ar Service Comércio Máquinas e Equipamentos</t>
  </si>
  <si>
    <t>Demai-61</t>
  </si>
  <si>
    <t>Demai-65</t>
  </si>
  <si>
    <t>Demai-63</t>
  </si>
  <si>
    <t>33.658.130/0001-75</t>
  </si>
  <si>
    <t>Fiel Comercial  e  Serviços Ltda</t>
  </si>
  <si>
    <t>Demai-66</t>
  </si>
  <si>
    <t>00.000.000/0001-91</t>
  </si>
  <si>
    <t>Banco Brasil  (Fatura Cartão Corporativo )</t>
  </si>
  <si>
    <t>Demai- SF-01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</si>
</sst>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yy"/>
    <numFmt numFmtId="165" formatCode="#,##0.00;[Red]#,##0.00"/>
    <numFmt numFmtId="166" formatCode="_-* #,##0.00_-;\-* #,##0.00_-;_-* \-??_-;_-@_-"/>
    <numFmt numFmtId="167" formatCode="000000000\-00"/>
  </numFmts>
  <fonts count="5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6" fontId="1" fillId="0" borderId="0" applyBorder="0" applyProtection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5" fontId="0" fillId="0" borderId="0" xfId="0" applyNumberFormat="1"/>
    <xf numFmtId="165" fontId="0" fillId="0" borderId="1" xfId="0" applyNumberFormat="1" applyBorder="1"/>
    <xf numFmtId="4" fontId="0" fillId="0" borderId="0" xfId="0" applyNumberFormat="1"/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right"/>
    </xf>
    <xf numFmtId="165" fontId="0" fillId="0" borderId="2" xfId="0" applyNumberFormat="1" applyBorder="1"/>
    <xf numFmtId="164" fontId="1" fillId="0" borderId="1" xfId="1" applyNumberFormat="1" applyBorder="1" applyProtection="1"/>
    <xf numFmtId="165" fontId="1" fillId="0" borderId="1" xfId="1" applyNumberFormat="1" applyBorder="1" applyProtection="1"/>
    <xf numFmtId="164" fontId="1" fillId="0" borderId="1" xfId="1" applyNumberFormat="1" applyBorder="1" applyAlignment="1" applyProtection="1">
      <alignment horizontal="right"/>
    </xf>
    <xf numFmtId="166" fontId="1" fillId="0" borderId="1" xfId="1" applyBorder="1" applyProtection="1"/>
    <xf numFmtId="3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tabSelected="1" zoomScaleNormal="100" workbookViewId="0">
      <pane ySplit="1" topLeftCell="A44" activePane="bottomLeft" state="frozen"/>
      <selection pane="bottomLeft" activeCell="F72" sqref="F72"/>
    </sheetView>
  </sheetViews>
  <sheetFormatPr defaultColWidth="8.7109375" defaultRowHeight="15" x14ac:dyDescent="0.25"/>
  <cols>
    <col min="1" max="1" width="13.85546875" customWidth="1"/>
    <col min="2" max="2" width="13" customWidth="1"/>
    <col min="3" max="3" width="13.140625" customWidth="1"/>
    <col min="4" max="4" width="19.5703125" customWidth="1"/>
    <col min="5" max="5" width="43" customWidth="1"/>
    <col min="6" max="6" width="16.7109375" customWidth="1"/>
    <col min="7" max="7" width="11.5703125" customWidth="1"/>
    <col min="8" max="8" width="15.42578125" customWidth="1"/>
    <col min="9" max="9" width="17.42578125" customWidth="1"/>
    <col min="10" max="10" width="13.85546875" customWidth="1"/>
    <col min="11" max="11" width="14.140625" customWidth="1"/>
    <col min="12" max="12" width="38.5703125" customWidth="1"/>
    <col min="13" max="13" width="20.5703125" customWidth="1"/>
    <col min="16384" max="16384" width="11.5703125" customWidth="1"/>
  </cols>
  <sheetData>
    <row r="1" spans="1:12" x14ac:dyDescent="0.25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</row>
    <row r="4" spans="1:12" x14ac:dyDescent="0.25">
      <c r="A4" s="5">
        <v>3956</v>
      </c>
      <c r="B4" s="3">
        <v>300</v>
      </c>
      <c r="C4" s="26">
        <v>45261</v>
      </c>
      <c r="D4" s="25" t="s">
        <v>77</v>
      </c>
      <c r="E4" s="21" t="s">
        <v>100</v>
      </c>
      <c r="F4" s="21">
        <v>1444000000</v>
      </c>
      <c r="G4" s="26">
        <v>45299</v>
      </c>
      <c r="H4" s="26">
        <v>45299</v>
      </c>
      <c r="I4" s="23">
        <v>45309</v>
      </c>
      <c r="J4" s="2" t="s">
        <v>78</v>
      </c>
      <c r="K4" s="3">
        <v>300</v>
      </c>
      <c r="L4" s="1"/>
    </row>
    <row r="5" spans="1:12" x14ac:dyDescent="0.25">
      <c r="A5" s="5">
        <v>3957</v>
      </c>
      <c r="B5" s="3">
        <v>2190</v>
      </c>
      <c r="C5" s="26">
        <v>45261</v>
      </c>
      <c r="D5" s="25" t="s">
        <v>77</v>
      </c>
      <c r="E5" s="21" t="s">
        <v>100</v>
      </c>
      <c r="F5" s="21">
        <v>1444000000</v>
      </c>
      <c r="G5" s="26">
        <v>45299</v>
      </c>
      <c r="H5" s="26">
        <v>45299</v>
      </c>
      <c r="I5" s="23">
        <v>45309</v>
      </c>
      <c r="J5" s="2" t="s">
        <v>78</v>
      </c>
      <c r="K5" s="3">
        <v>2190</v>
      </c>
      <c r="L5" s="1"/>
    </row>
    <row r="6" spans="1:12" x14ac:dyDescent="0.25">
      <c r="A6" s="5">
        <v>28</v>
      </c>
      <c r="B6" s="3">
        <v>2925</v>
      </c>
      <c r="C6" s="26">
        <v>45274</v>
      </c>
      <c r="D6" s="1" t="s">
        <v>79</v>
      </c>
      <c r="E6" s="21" t="s">
        <v>80</v>
      </c>
      <c r="F6" s="21">
        <v>1444000000</v>
      </c>
      <c r="G6" s="26">
        <v>45299</v>
      </c>
      <c r="H6" s="26">
        <v>45299</v>
      </c>
      <c r="I6" s="23">
        <v>45309</v>
      </c>
      <c r="J6" s="2" t="s">
        <v>81</v>
      </c>
      <c r="K6" s="3">
        <v>2925</v>
      </c>
      <c r="L6" s="1"/>
    </row>
    <row r="7" spans="1:12" x14ac:dyDescent="0.25">
      <c r="A7" s="5">
        <v>2225</v>
      </c>
      <c r="B7" s="3">
        <v>259.8</v>
      </c>
      <c r="C7" s="26">
        <v>45261</v>
      </c>
      <c r="D7" s="1" t="s">
        <v>82</v>
      </c>
      <c r="E7" s="2" t="s">
        <v>76</v>
      </c>
      <c r="F7" s="4">
        <v>1000000000</v>
      </c>
      <c r="G7" s="26">
        <v>45299</v>
      </c>
      <c r="H7" s="26">
        <v>45299</v>
      </c>
      <c r="I7" s="23">
        <v>45309</v>
      </c>
      <c r="J7" s="2" t="s">
        <v>83</v>
      </c>
      <c r="K7" s="3">
        <v>259.8</v>
      </c>
      <c r="L7" s="1"/>
    </row>
    <row r="8" spans="1:12" x14ac:dyDescent="0.25">
      <c r="A8" s="5">
        <v>28</v>
      </c>
      <c r="B8" s="3">
        <v>3873.7</v>
      </c>
      <c r="C8" s="26">
        <v>45279</v>
      </c>
      <c r="D8" s="1" t="s">
        <v>84</v>
      </c>
      <c r="E8" s="2" t="s">
        <v>101</v>
      </c>
      <c r="F8" s="21">
        <v>1444000000</v>
      </c>
      <c r="G8" s="26">
        <v>45300</v>
      </c>
      <c r="H8" s="26">
        <v>45300</v>
      </c>
      <c r="I8" s="23">
        <v>45309</v>
      </c>
      <c r="J8" s="2" t="s">
        <v>85</v>
      </c>
      <c r="K8" s="3">
        <v>3873.7</v>
      </c>
      <c r="L8" s="1"/>
    </row>
    <row r="9" spans="1:12" x14ac:dyDescent="0.25">
      <c r="A9" s="5">
        <v>27</v>
      </c>
      <c r="B9" s="3">
        <v>4389.2</v>
      </c>
      <c r="C9" s="26">
        <v>45279</v>
      </c>
      <c r="D9" s="1" t="s">
        <v>84</v>
      </c>
      <c r="E9" s="2" t="s">
        <v>101</v>
      </c>
      <c r="F9" s="21">
        <v>1444000000</v>
      </c>
      <c r="G9" s="26">
        <v>45300</v>
      </c>
      <c r="H9" s="26">
        <v>45300</v>
      </c>
      <c r="I9" s="23">
        <v>45309</v>
      </c>
      <c r="J9" s="2" t="s">
        <v>86</v>
      </c>
      <c r="K9" s="3">
        <v>4389.2</v>
      </c>
      <c r="L9" s="1"/>
    </row>
    <row r="10" spans="1:12" x14ac:dyDescent="0.25">
      <c r="A10" s="5">
        <v>1600</v>
      </c>
      <c r="B10" s="3">
        <v>1399.2</v>
      </c>
      <c r="C10" s="26">
        <v>45261</v>
      </c>
      <c r="D10" s="1" t="s">
        <v>77</v>
      </c>
      <c r="E10" s="2" t="s">
        <v>87</v>
      </c>
      <c r="F10" s="21">
        <v>1444000000</v>
      </c>
      <c r="G10" s="26">
        <v>45300</v>
      </c>
      <c r="H10" s="26">
        <v>45300</v>
      </c>
      <c r="I10" s="23">
        <v>45309</v>
      </c>
      <c r="J10" s="2" t="s">
        <v>88</v>
      </c>
      <c r="K10" s="3">
        <v>1399.2</v>
      </c>
      <c r="L10" s="1"/>
    </row>
    <row r="11" spans="1:12" x14ac:dyDescent="0.25">
      <c r="A11" s="5">
        <v>226</v>
      </c>
      <c r="B11" s="3">
        <v>998</v>
      </c>
      <c r="C11" s="26">
        <v>45258</v>
      </c>
      <c r="D11" s="1" t="s">
        <v>89</v>
      </c>
      <c r="E11" s="2" t="s">
        <v>90</v>
      </c>
      <c r="F11" s="4">
        <v>1000000000</v>
      </c>
      <c r="G11" s="26">
        <v>45300</v>
      </c>
      <c r="H11" s="26">
        <v>45300</v>
      </c>
      <c r="I11" s="23">
        <v>45309</v>
      </c>
      <c r="J11" s="2" t="s">
        <v>91</v>
      </c>
      <c r="K11" s="3">
        <v>998</v>
      </c>
      <c r="L11" s="1"/>
    </row>
    <row r="12" spans="1:12" x14ac:dyDescent="0.25">
      <c r="A12" s="5">
        <v>4566319</v>
      </c>
      <c r="B12" s="3">
        <v>8399.84</v>
      </c>
      <c r="C12" s="26">
        <v>45280</v>
      </c>
      <c r="D12" s="1" t="s">
        <v>93</v>
      </c>
      <c r="E12" s="2" t="s">
        <v>92</v>
      </c>
      <c r="F12" s="21">
        <v>1444000000</v>
      </c>
      <c r="G12" s="26">
        <v>45300</v>
      </c>
      <c r="H12" s="26">
        <v>45300</v>
      </c>
      <c r="I12" s="23">
        <v>45309</v>
      </c>
      <c r="J12" s="2" t="s">
        <v>94</v>
      </c>
      <c r="K12" s="6">
        <v>8399.84</v>
      </c>
      <c r="L12" s="4"/>
    </row>
    <row r="13" spans="1:12" x14ac:dyDescent="0.25">
      <c r="A13" s="5">
        <v>1617</v>
      </c>
      <c r="B13" s="3">
        <v>12040</v>
      </c>
      <c r="C13" s="26">
        <v>45288</v>
      </c>
      <c r="D13" s="1" t="s">
        <v>97</v>
      </c>
      <c r="E13" s="2" t="s">
        <v>95</v>
      </c>
      <c r="F13" s="21">
        <v>1444000000</v>
      </c>
      <c r="G13" s="26">
        <v>45300</v>
      </c>
      <c r="H13" s="26">
        <v>45300</v>
      </c>
      <c r="I13" s="23">
        <v>45309</v>
      </c>
      <c r="J13" s="2" t="s">
        <v>96</v>
      </c>
      <c r="K13" s="6">
        <v>12040</v>
      </c>
      <c r="L13" s="4"/>
    </row>
    <row r="14" spans="1:12" x14ac:dyDescent="0.25">
      <c r="A14" s="5">
        <v>1509</v>
      </c>
      <c r="B14" s="3">
        <v>3128</v>
      </c>
      <c r="C14" s="26">
        <v>45286</v>
      </c>
      <c r="D14" s="1" t="s">
        <v>98</v>
      </c>
      <c r="E14" s="2" t="s">
        <v>99</v>
      </c>
      <c r="F14" s="21">
        <v>1444000000</v>
      </c>
      <c r="G14" s="26">
        <v>45300</v>
      </c>
      <c r="H14" s="26">
        <v>45300</v>
      </c>
      <c r="I14" s="23">
        <v>45309</v>
      </c>
      <c r="J14" s="2" t="s">
        <v>102</v>
      </c>
      <c r="K14" s="6">
        <v>3128</v>
      </c>
      <c r="L14" s="4"/>
    </row>
    <row r="15" spans="1:12" x14ac:dyDescent="0.25">
      <c r="A15" s="5">
        <v>9</v>
      </c>
      <c r="B15" s="3">
        <v>10862.64</v>
      </c>
      <c r="C15" s="26">
        <v>45295</v>
      </c>
      <c r="D15" s="1" t="s">
        <v>103</v>
      </c>
      <c r="E15" s="2" t="s">
        <v>104</v>
      </c>
      <c r="F15" s="21">
        <v>1444000000</v>
      </c>
      <c r="G15" s="26">
        <v>45300</v>
      </c>
      <c r="H15" s="26">
        <v>45300</v>
      </c>
      <c r="I15" s="23">
        <v>45309</v>
      </c>
      <c r="J15" s="2" t="s">
        <v>105</v>
      </c>
      <c r="K15" s="6">
        <v>10862.64</v>
      </c>
      <c r="L15" s="4"/>
    </row>
    <row r="16" spans="1:12" x14ac:dyDescent="0.25">
      <c r="A16" s="5">
        <v>2642</v>
      </c>
      <c r="B16" s="6">
        <v>25000</v>
      </c>
      <c r="C16" s="26">
        <v>45293</v>
      </c>
      <c r="D16" s="1" t="s">
        <v>107</v>
      </c>
      <c r="E16" s="2" t="s">
        <v>106</v>
      </c>
      <c r="F16" s="21">
        <v>1444000000</v>
      </c>
      <c r="G16" s="26">
        <v>45300</v>
      </c>
      <c r="H16" s="26">
        <v>45300</v>
      </c>
      <c r="I16" s="23">
        <v>45309</v>
      </c>
      <c r="J16" s="2" t="s">
        <v>108</v>
      </c>
      <c r="K16" s="6">
        <v>25000</v>
      </c>
      <c r="L16" s="4"/>
    </row>
    <row r="17" spans="1:13" x14ac:dyDescent="0.25">
      <c r="A17" s="5">
        <v>243</v>
      </c>
      <c r="B17" s="6">
        <v>13840</v>
      </c>
      <c r="C17" s="26">
        <v>45274</v>
      </c>
      <c r="D17" s="1" t="s">
        <v>111</v>
      </c>
      <c r="E17" s="2" t="s">
        <v>110</v>
      </c>
      <c r="F17" s="21">
        <v>1444000000</v>
      </c>
      <c r="G17" s="26">
        <v>45300</v>
      </c>
      <c r="H17" s="26">
        <v>45300</v>
      </c>
      <c r="I17" s="23">
        <v>45309</v>
      </c>
      <c r="J17" s="2" t="s">
        <v>109</v>
      </c>
      <c r="K17" s="6">
        <v>13840</v>
      </c>
      <c r="L17" s="4"/>
      <c r="M17" s="9"/>
    </row>
    <row r="18" spans="1:13" x14ac:dyDescent="0.25">
      <c r="A18" s="5">
        <v>2</v>
      </c>
      <c r="B18" s="6">
        <v>9384.2900000000009</v>
      </c>
      <c r="C18" s="26">
        <v>45267</v>
      </c>
      <c r="D18" s="1" t="s">
        <v>114</v>
      </c>
      <c r="E18" s="2" t="s">
        <v>113</v>
      </c>
      <c r="F18" s="21">
        <v>1444000000</v>
      </c>
      <c r="G18" s="26">
        <v>45300</v>
      </c>
      <c r="H18" s="26">
        <v>45300</v>
      </c>
      <c r="I18" s="23">
        <v>45309</v>
      </c>
      <c r="J18" s="2" t="s">
        <v>112</v>
      </c>
      <c r="K18" s="6">
        <v>9384.2900000000009</v>
      </c>
      <c r="L18" s="4"/>
      <c r="M18" s="9"/>
    </row>
    <row r="19" spans="1:13" x14ac:dyDescent="0.25">
      <c r="A19" s="5">
        <v>124731</v>
      </c>
      <c r="B19" s="6">
        <v>719.4</v>
      </c>
      <c r="C19" s="26">
        <v>45294</v>
      </c>
      <c r="D19" s="1" t="s">
        <v>118</v>
      </c>
      <c r="E19" s="2" t="s">
        <v>119</v>
      </c>
      <c r="F19" s="4">
        <v>1000000000</v>
      </c>
      <c r="G19" s="26">
        <v>45300</v>
      </c>
      <c r="H19" s="26">
        <v>45300</v>
      </c>
      <c r="I19" s="23">
        <v>45309</v>
      </c>
      <c r="J19" s="2" t="s">
        <v>120</v>
      </c>
      <c r="K19" s="6">
        <v>677.32</v>
      </c>
      <c r="L19" s="4"/>
      <c r="M19" s="9"/>
    </row>
    <row r="20" spans="1:13" x14ac:dyDescent="0.25">
      <c r="A20" s="5">
        <v>1021</v>
      </c>
      <c r="B20" s="6">
        <v>5549</v>
      </c>
      <c r="C20" s="26">
        <v>45300</v>
      </c>
      <c r="D20" s="1" t="s">
        <v>125</v>
      </c>
      <c r="E20" s="2" t="s">
        <v>127</v>
      </c>
      <c r="F20" s="21">
        <v>1444000000</v>
      </c>
      <c r="G20" s="26">
        <v>45303</v>
      </c>
      <c r="H20" s="26">
        <v>45303</v>
      </c>
      <c r="I20" s="23">
        <v>45309</v>
      </c>
      <c r="J20" s="2" t="s">
        <v>126</v>
      </c>
      <c r="K20" s="6">
        <v>5549</v>
      </c>
      <c r="L20" s="4"/>
      <c r="M20" s="9"/>
    </row>
    <row r="21" spans="1:13" ht="15.75" x14ac:dyDescent="0.25">
      <c r="A21" s="5">
        <v>5113</v>
      </c>
      <c r="B21" s="6">
        <v>5710</v>
      </c>
      <c r="C21" s="26">
        <v>45287</v>
      </c>
      <c r="D21" s="27" t="s">
        <v>132</v>
      </c>
      <c r="E21" s="28" t="s">
        <v>133</v>
      </c>
      <c r="F21" s="21">
        <v>1444000000</v>
      </c>
      <c r="G21" s="26">
        <v>45306</v>
      </c>
      <c r="H21" s="26">
        <v>45306</v>
      </c>
      <c r="I21" s="23">
        <v>45309</v>
      </c>
      <c r="J21" s="2" t="s">
        <v>134</v>
      </c>
      <c r="K21" s="6">
        <v>5710</v>
      </c>
      <c r="L21" s="4"/>
      <c r="M21" s="9"/>
    </row>
    <row r="22" spans="1:13" x14ac:dyDescent="0.25">
      <c r="A22" s="5">
        <v>1030</v>
      </c>
      <c r="B22" s="6">
        <v>1183.8</v>
      </c>
      <c r="C22" s="26">
        <v>45268</v>
      </c>
      <c r="D22" s="1" t="s">
        <v>135</v>
      </c>
      <c r="E22" s="2" t="s">
        <v>136</v>
      </c>
      <c r="F22" s="4">
        <v>1000000000</v>
      </c>
      <c r="G22" s="26">
        <v>45306</v>
      </c>
      <c r="H22" s="26">
        <v>45306</v>
      </c>
      <c r="I22" s="23">
        <v>45309</v>
      </c>
      <c r="J22" s="2" t="s">
        <v>137</v>
      </c>
      <c r="K22" s="6">
        <v>1183.8</v>
      </c>
      <c r="L22" s="4"/>
      <c r="M22" s="9"/>
    </row>
    <row r="23" spans="1:13" x14ac:dyDescent="0.25">
      <c r="A23" s="5">
        <v>2</v>
      </c>
      <c r="B23" s="6">
        <v>4899.7</v>
      </c>
      <c r="C23" s="26">
        <v>45307</v>
      </c>
      <c r="D23" s="1" t="s">
        <v>142</v>
      </c>
      <c r="E23" s="2" t="s">
        <v>143</v>
      </c>
      <c r="F23" s="21">
        <v>1444000000</v>
      </c>
      <c r="G23" s="26">
        <v>45307</v>
      </c>
      <c r="H23" s="26">
        <v>45307</v>
      </c>
      <c r="I23" s="23">
        <v>45309</v>
      </c>
      <c r="J23" s="2" t="s">
        <v>144</v>
      </c>
      <c r="K23" s="6">
        <v>4899.7</v>
      </c>
      <c r="L23" s="4"/>
      <c r="M23" s="9"/>
    </row>
    <row r="24" spans="1:13" x14ac:dyDescent="0.25">
      <c r="A24" s="5">
        <v>845</v>
      </c>
      <c r="B24" s="6">
        <v>4500</v>
      </c>
      <c r="C24" s="26">
        <v>45308</v>
      </c>
      <c r="D24" s="1" t="s">
        <v>152</v>
      </c>
      <c r="E24" s="2" t="s">
        <v>153</v>
      </c>
      <c r="F24" s="4">
        <v>1000000000</v>
      </c>
      <c r="G24" s="26">
        <v>45313</v>
      </c>
      <c r="H24" s="26">
        <v>45313</v>
      </c>
      <c r="I24" s="23">
        <v>45316</v>
      </c>
      <c r="J24" s="2" t="s">
        <v>154</v>
      </c>
      <c r="K24" s="6">
        <v>4500</v>
      </c>
      <c r="L24" s="4"/>
      <c r="M24" s="9"/>
    </row>
    <row r="25" spans="1:13" x14ac:dyDescent="0.25">
      <c r="A25" s="5">
        <v>1000</v>
      </c>
      <c r="B25" s="6">
        <v>4842</v>
      </c>
      <c r="C25" s="26">
        <v>45280</v>
      </c>
      <c r="D25" s="1" t="s">
        <v>156</v>
      </c>
      <c r="E25" s="2" t="s">
        <v>155</v>
      </c>
      <c r="F25" s="4">
        <v>1050000377</v>
      </c>
      <c r="G25" s="26">
        <v>45313</v>
      </c>
      <c r="H25" s="26">
        <v>45313</v>
      </c>
      <c r="I25" s="23">
        <v>45316</v>
      </c>
      <c r="J25" s="2" t="s">
        <v>157</v>
      </c>
      <c r="K25" s="6">
        <v>4842</v>
      </c>
      <c r="L25" s="4"/>
      <c r="M25" s="9"/>
    </row>
    <row r="26" spans="1:13" x14ac:dyDescent="0.25">
      <c r="A26" s="5">
        <v>2265</v>
      </c>
      <c r="B26" s="6">
        <v>2857.5</v>
      </c>
      <c r="C26" s="26">
        <v>45309</v>
      </c>
      <c r="D26" s="1" t="s">
        <v>163</v>
      </c>
      <c r="E26" s="2" t="s">
        <v>164</v>
      </c>
      <c r="F26" s="21">
        <v>1444000000</v>
      </c>
      <c r="G26" s="26">
        <v>45320</v>
      </c>
      <c r="H26" s="26">
        <v>45320</v>
      </c>
      <c r="I26" s="23">
        <v>45322</v>
      </c>
      <c r="J26" s="2" t="s">
        <v>165</v>
      </c>
      <c r="K26" s="6">
        <v>2857.5</v>
      </c>
      <c r="L26" s="4"/>
      <c r="M26" s="9"/>
    </row>
    <row r="27" spans="1:13" x14ac:dyDescent="0.25">
      <c r="A27" s="5"/>
      <c r="B27" s="6"/>
      <c r="C27" s="22"/>
      <c r="D27" s="4"/>
      <c r="E27" s="2"/>
      <c r="F27" s="4"/>
      <c r="G27" s="7"/>
      <c r="H27" s="7"/>
      <c r="I27" s="7"/>
      <c r="J27" s="2"/>
      <c r="K27" s="6"/>
      <c r="L27" s="4"/>
      <c r="M27" s="9"/>
    </row>
    <row r="28" spans="1:13" x14ac:dyDescent="0.25">
      <c r="A28" s="32" t="s">
        <v>13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3" x14ac:dyDescent="0.25">
      <c r="A29" s="4">
        <v>1445</v>
      </c>
      <c r="B29" s="10">
        <v>483.33</v>
      </c>
      <c r="C29" s="22">
        <v>45265</v>
      </c>
      <c r="D29" s="1" t="s">
        <v>14</v>
      </c>
      <c r="E29" s="4" t="s">
        <v>58</v>
      </c>
      <c r="F29" s="4">
        <v>1000000000</v>
      </c>
      <c r="G29" s="22">
        <v>45295</v>
      </c>
      <c r="H29" s="22">
        <v>45299</v>
      </c>
      <c r="I29" s="23">
        <v>45309</v>
      </c>
      <c r="J29" s="4" t="s">
        <v>61</v>
      </c>
      <c r="K29" s="10">
        <v>469.85</v>
      </c>
      <c r="L29" s="4"/>
    </row>
    <row r="30" spans="1:13" x14ac:dyDescent="0.25">
      <c r="A30" s="4">
        <v>1435</v>
      </c>
      <c r="B30" s="10">
        <v>966.66</v>
      </c>
      <c r="C30" s="22">
        <v>45265</v>
      </c>
      <c r="D30" s="1" t="s">
        <v>14</v>
      </c>
      <c r="E30" s="4" t="s">
        <v>58</v>
      </c>
      <c r="F30" s="4">
        <v>1000000000</v>
      </c>
      <c r="G30" s="22">
        <v>45295</v>
      </c>
      <c r="H30" s="22">
        <v>45299</v>
      </c>
      <c r="I30" s="23">
        <v>45309</v>
      </c>
      <c r="J30" s="4" t="s">
        <v>59</v>
      </c>
      <c r="K30" s="10">
        <v>939.69</v>
      </c>
      <c r="L30" s="4"/>
    </row>
    <row r="31" spans="1:13" x14ac:dyDescent="0.25">
      <c r="A31" s="4">
        <v>1446</v>
      </c>
      <c r="B31" s="10">
        <v>2205.6</v>
      </c>
      <c r="C31" s="22">
        <v>45296</v>
      </c>
      <c r="D31" s="1" t="s">
        <v>14</v>
      </c>
      <c r="E31" s="4" t="s">
        <v>58</v>
      </c>
      <c r="F31" s="4">
        <v>1000000000</v>
      </c>
      <c r="G31" s="22">
        <v>45296</v>
      </c>
      <c r="H31" s="22">
        <v>45299</v>
      </c>
      <c r="I31" s="23">
        <v>45309</v>
      </c>
      <c r="J31" s="4" t="s">
        <v>115</v>
      </c>
      <c r="K31" s="10">
        <v>2144.06</v>
      </c>
      <c r="L31" s="4"/>
    </row>
    <row r="32" spans="1:13" x14ac:dyDescent="0.25">
      <c r="A32" s="4">
        <v>1450</v>
      </c>
      <c r="B32" s="10">
        <v>483.33</v>
      </c>
      <c r="C32" s="22">
        <v>45307</v>
      </c>
      <c r="D32" s="1" t="s">
        <v>14</v>
      </c>
      <c r="E32" s="4" t="s">
        <v>58</v>
      </c>
      <c r="F32" s="4">
        <v>1000000000</v>
      </c>
      <c r="G32" s="22">
        <v>45308</v>
      </c>
      <c r="H32" s="22">
        <v>45308</v>
      </c>
      <c r="I32" s="23">
        <v>45310</v>
      </c>
      <c r="J32" s="4" t="s">
        <v>146</v>
      </c>
      <c r="K32" s="10">
        <v>469.85</v>
      </c>
      <c r="L32" s="4"/>
    </row>
    <row r="33" spans="1:13" x14ac:dyDescent="0.25">
      <c r="A33" s="4">
        <v>1451</v>
      </c>
      <c r="B33" s="10">
        <v>483.33</v>
      </c>
      <c r="C33" s="22">
        <v>45313</v>
      </c>
      <c r="D33" s="1" t="s">
        <v>14</v>
      </c>
      <c r="E33" s="4" t="s">
        <v>58</v>
      </c>
      <c r="F33" s="4">
        <v>1000000000</v>
      </c>
      <c r="G33" s="22">
        <v>45314</v>
      </c>
      <c r="H33" s="22">
        <v>45314</v>
      </c>
      <c r="I33" s="23">
        <v>45316</v>
      </c>
      <c r="J33" s="4" t="s">
        <v>160</v>
      </c>
      <c r="K33" s="10">
        <v>469.85</v>
      </c>
      <c r="L33" s="4"/>
    </row>
    <row r="34" spans="1:13" x14ac:dyDescent="0.25">
      <c r="A34" s="4"/>
      <c r="B34" s="10"/>
      <c r="C34" s="10"/>
      <c r="D34" s="4"/>
      <c r="E34" s="4"/>
      <c r="F34" s="4"/>
      <c r="G34" s="7"/>
      <c r="H34" s="7"/>
      <c r="I34" s="7"/>
      <c r="J34" s="4"/>
      <c r="K34" s="10"/>
      <c r="L34" s="4"/>
    </row>
    <row r="35" spans="1:13" x14ac:dyDescent="0.25">
      <c r="A35" s="32" t="s">
        <v>15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3" x14ac:dyDescent="0.25">
      <c r="A36" s="4">
        <v>25693</v>
      </c>
      <c r="B36" s="10">
        <v>4761.53</v>
      </c>
      <c r="C36" s="22">
        <v>45293</v>
      </c>
      <c r="D36" s="1" t="s">
        <v>20</v>
      </c>
      <c r="E36" s="4" t="s">
        <v>21</v>
      </c>
      <c r="F36" s="4">
        <v>1000000000</v>
      </c>
      <c r="G36" s="22">
        <v>45295</v>
      </c>
      <c r="H36" s="22">
        <v>45299</v>
      </c>
      <c r="I36" s="23">
        <v>45309</v>
      </c>
      <c r="J36" s="4" t="s">
        <v>62</v>
      </c>
      <c r="K36" s="14">
        <v>4761.53</v>
      </c>
      <c r="L36" s="1"/>
    </row>
    <row r="37" spans="1:13" x14ac:dyDescent="0.25">
      <c r="A37" s="5">
        <v>1</v>
      </c>
      <c r="B37" s="14">
        <v>10833.33</v>
      </c>
      <c r="C37" s="23">
        <v>45294</v>
      </c>
      <c r="D37" s="1" t="s">
        <v>22</v>
      </c>
      <c r="E37" s="4" t="s">
        <v>23</v>
      </c>
      <c r="F37" s="4">
        <v>1000000000</v>
      </c>
      <c r="G37" s="22">
        <v>45295</v>
      </c>
      <c r="H37" s="22">
        <v>45299</v>
      </c>
      <c r="I37" s="23">
        <v>45309</v>
      </c>
      <c r="J37" s="4" t="s">
        <v>63</v>
      </c>
      <c r="K37" s="10">
        <v>10833.33</v>
      </c>
      <c r="L37" s="1"/>
    </row>
    <row r="38" spans="1:13" x14ac:dyDescent="0.25">
      <c r="A38" s="4">
        <v>2643445</v>
      </c>
      <c r="B38" s="10">
        <v>99.64</v>
      </c>
      <c r="C38" s="22">
        <v>45293</v>
      </c>
      <c r="D38" s="1" t="s">
        <v>18</v>
      </c>
      <c r="E38" s="4" t="s">
        <v>19</v>
      </c>
      <c r="F38" s="4">
        <v>1000000000</v>
      </c>
      <c r="G38" s="22">
        <v>45293</v>
      </c>
      <c r="H38" s="22">
        <v>45299</v>
      </c>
      <c r="I38" s="22">
        <v>45301</v>
      </c>
      <c r="J38" s="4" t="s">
        <v>65</v>
      </c>
      <c r="K38" s="10">
        <v>99.64</v>
      </c>
      <c r="L38" s="1"/>
    </row>
    <row r="39" spans="1:13" x14ac:dyDescent="0.25">
      <c r="A39" s="4">
        <v>90150673</v>
      </c>
      <c r="B39" s="10">
        <v>335639.59</v>
      </c>
      <c r="C39" s="22">
        <v>45265</v>
      </c>
      <c r="D39" s="1" t="s">
        <v>24</v>
      </c>
      <c r="E39" s="4" t="s">
        <v>25</v>
      </c>
      <c r="F39" s="21">
        <v>1444000000</v>
      </c>
      <c r="G39" s="22">
        <v>45296</v>
      </c>
      <c r="H39" s="22">
        <v>45299</v>
      </c>
      <c r="I39" s="23">
        <v>45309</v>
      </c>
      <c r="J39" s="4" t="s">
        <v>70</v>
      </c>
      <c r="K39" s="10">
        <v>313832.52</v>
      </c>
      <c r="L39" s="4"/>
      <c r="M39" s="11"/>
    </row>
    <row r="40" spans="1:13" x14ac:dyDescent="0.25">
      <c r="A40" s="21">
        <v>75532093</v>
      </c>
      <c r="B40" s="10">
        <v>35766.71</v>
      </c>
      <c r="C40" s="22">
        <v>45264</v>
      </c>
      <c r="D40" s="1" t="s">
        <v>24</v>
      </c>
      <c r="E40" s="4" t="s">
        <v>25</v>
      </c>
      <c r="F40" s="21">
        <v>1444000000</v>
      </c>
      <c r="G40" s="22">
        <v>45296</v>
      </c>
      <c r="H40" s="22">
        <v>45299</v>
      </c>
      <c r="I40" s="23">
        <v>45309</v>
      </c>
      <c r="J40" s="4" t="s">
        <v>71</v>
      </c>
      <c r="K40" s="10">
        <v>33676.74</v>
      </c>
      <c r="L40" s="4"/>
    </row>
    <row r="41" spans="1:13" x14ac:dyDescent="0.25">
      <c r="A41" s="4">
        <v>33010380</v>
      </c>
      <c r="B41" s="10">
        <v>14411.59</v>
      </c>
      <c r="C41" s="22">
        <v>45264</v>
      </c>
      <c r="D41" s="1" t="s">
        <v>24</v>
      </c>
      <c r="E41" s="4" t="s">
        <v>25</v>
      </c>
      <c r="F41" s="21">
        <v>1444000000</v>
      </c>
      <c r="G41" s="22">
        <v>45296</v>
      </c>
      <c r="H41" s="22">
        <v>45299</v>
      </c>
      <c r="I41" s="23">
        <v>45309</v>
      </c>
      <c r="J41" s="4" t="s">
        <v>75</v>
      </c>
      <c r="K41" s="10">
        <v>13584.33</v>
      </c>
      <c r="L41" s="4"/>
    </row>
    <row r="42" spans="1:13" x14ac:dyDescent="0.25">
      <c r="A42" s="4">
        <v>3003301078</v>
      </c>
      <c r="B42" s="10">
        <v>10206.9</v>
      </c>
      <c r="C42" s="22">
        <v>45278</v>
      </c>
      <c r="D42" s="1" t="s">
        <v>24</v>
      </c>
      <c r="E42" s="4" t="s">
        <v>25</v>
      </c>
      <c r="F42" s="21">
        <v>1444000000</v>
      </c>
      <c r="G42" s="22">
        <v>45296</v>
      </c>
      <c r="H42" s="22">
        <v>45299</v>
      </c>
      <c r="I42" s="23">
        <v>45309</v>
      </c>
      <c r="J42" s="4" t="s">
        <v>67</v>
      </c>
      <c r="K42" s="10">
        <v>9612.18</v>
      </c>
      <c r="L42" s="4"/>
    </row>
    <row r="43" spans="1:13" x14ac:dyDescent="0.25">
      <c r="A43" s="4">
        <v>40072134</v>
      </c>
      <c r="B43" s="10">
        <v>25804.22</v>
      </c>
      <c r="C43" s="22">
        <v>45264</v>
      </c>
      <c r="D43" s="1" t="s">
        <v>24</v>
      </c>
      <c r="E43" s="4" t="s">
        <v>25</v>
      </c>
      <c r="F43" s="21">
        <v>1444000000</v>
      </c>
      <c r="G43" s="22">
        <v>45296</v>
      </c>
      <c r="H43" s="22">
        <v>45299</v>
      </c>
      <c r="I43" s="23">
        <v>45309</v>
      </c>
      <c r="J43" s="4" t="s">
        <v>74</v>
      </c>
      <c r="K43" s="10">
        <v>24307.68</v>
      </c>
      <c r="L43" s="4"/>
    </row>
    <row r="44" spans="1:13" x14ac:dyDescent="0.25">
      <c r="A44" s="4">
        <v>42280206</v>
      </c>
      <c r="B44" s="10">
        <v>5874.22</v>
      </c>
      <c r="C44" s="22">
        <v>45264</v>
      </c>
      <c r="D44" s="1" t="s">
        <v>24</v>
      </c>
      <c r="E44" s="4" t="s">
        <v>25</v>
      </c>
      <c r="F44" s="21">
        <v>1444000000</v>
      </c>
      <c r="G44" s="22">
        <v>45296</v>
      </c>
      <c r="H44" s="22">
        <v>45299</v>
      </c>
      <c r="I44" s="23">
        <v>45309</v>
      </c>
      <c r="J44" s="4" t="s">
        <v>73</v>
      </c>
      <c r="K44" s="10">
        <v>5544.9</v>
      </c>
      <c r="L44" s="4"/>
    </row>
    <row r="45" spans="1:13" x14ac:dyDescent="0.25">
      <c r="A45" s="4">
        <v>3011066319</v>
      </c>
      <c r="B45" s="10">
        <v>4219.8999999999996</v>
      </c>
      <c r="C45" s="22">
        <v>45293</v>
      </c>
      <c r="D45" s="1" t="s">
        <v>24</v>
      </c>
      <c r="E45" s="4" t="s">
        <v>25</v>
      </c>
      <c r="F45" s="21">
        <v>1444000000</v>
      </c>
      <c r="G45" s="22">
        <v>45296</v>
      </c>
      <c r="H45" s="22">
        <v>45299</v>
      </c>
      <c r="I45" s="23">
        <v>45309</v>
      </c>
      <c r="J45" s="4" t="s">
        <v>66</v>
      </c>
      <c r="K45" s="10">
        <v>3829.4</v>
      </c>
      <c r="L45" s="4"/>
    </row>
    <row r="46" spans="1:13" x14ac:dyDescent="0.25">
      <c r="A46" s="4">
        <v>53436492</v>
      </c>
      <c r="B46" s="10">
        <v>4067.03</v>
      </c>
      <c r="C46" s="22">
        <v>45294</v>
      </c>
      <c r="D46" s="1" t="s">
        <v>24</v>
      </c>
      <c r="E46" s="4" t="s">
        <v>25</v>
      </c>
      <c r="F46" s="21">
        <v>1444000000</v>
      </c>
      <c r="G46" s="22">
        <v>45296</v>
      </c>
      <c r="H46" s="22">
        <v>45299</v>
      </c>
      <c r="I46" s="23">
        <v>45309</v>
      </c>
      <c r="J46" s="4" t="s">
        <v>69</v>
      </c>
      <c r="K46" s="10">
        <v>3686.57</v>
      </c>
      <c r="L46" s="4"/>
    </row>
    <row r="47" spans="1:13" x14ac:dyDescent="0.25">
      <c r="A47" s="4">
        <v>3010065811</v>
      </c>
      <c r="B47" s="10">
        <v>1146.3599999999999</v>
      </c>
      <c r="C47" s="22">
        <v>45293</v>
      </c>
      <c r="D47" s="1" t="s">
        <v>24</v>
      </c>
      <c r="E47" s="4" t="s">
        <v>25</v>
      </c>
      <c r="F47" s="21">
        <v>1444000000</v>
      </c>
      <c r="G47" s="22">
        <v>45296</v>
      </c>
      <c r="H47" s="22">
        <v>45299</v>
      </c>
      <c r="I47" s="23">
        <v>45309</v>
      </c>
      <c r="J47" s="4" t="s">
        <v>64</v>
      </c>
      <c r="K47" s="10">
        <v>1057.4000000000001</v>
      </c>
      <c r="L47" s="4"/>
    </row>
    <row r="48" spans="1:13" x14ac:dyDescent="0.25">
      <c r="A48" s="4">
        <v>3013169547</v>
      </c>
      <c r="B48" s="10">
        <v>17684.23</v>
      </c>
      <c r="C48" s="22">
        <v>45293</v>
      </c>
      <c r="D48" s="1" t="s">
        <v>24</v>
      </c>
      <c r="E48" s="4" t="s">
        <v>25</v>
      </c>
      <c r="F48" s="21">
        <v>1444000000</v>
      </c>
      <c r="G48" s="22">
        <v>45296</v>
      </c>
      <c r="H48" s="22">
        <v>45299</v>
      </c>
      <c r="I48" s="23">
        <v>45309</v>
      </c>
      <c r="J48" s="4" t="s">
        <v>60</v>
      </c>
      <c r="K48" s="10">
        <v>16334.72</v>
      </c>
      <c r="L48" s="4"/>
    </row>
    <row r="49" spans="1:12" x14ac:dyDescent="0.25">
      <c r="A49" s="4">
        <v>3009021576</v>
      </c>
      <c r="B49" s="10">
        <v>1694.46</v>
      </c>
      <c r="C49" s="22">
        <v>45293</v>
      </c>
      <c r="D49" s="1" t="s">
        <v>26</v>
      </c>
      <c r="E49" s="4" t="s">
        <v>25</v>
      </c>
      <c r="F49" s="21">
        <v>1444000000</v>
      </c>
      <c r="G49" s="22">
        <v>45296</v>
      </c>
      <c r="H49" s="22">
        <v>45299</v>
      </c>
      <c r="I49" s="23">
        <v>45309</v>
      </c>
      <c r="J49" s="4" t="s">
        <v>68</v>
      </c>
      <c r="K49" s="10">
        <v>1573.3</v>
      </c>
      <c r="L49" s="4"/>
    </row>
    <row r="50" spans="1:12" x14ac:dyDescent="0.25">
      <c r="A50" s="4">
        <v>48249544</v>
      </c>
      <c r="B50" s="10">
        <v>261.95</v>
      </c>
      <c r="C50" s="22">
        <v>45264</v>
      </c>
      <c r="D50" s="1" t="s">
        <v>24</v>
      </c>
      <c r="E50" s="4" t="s">
        <v>25</v>
      </c>
      <c r="F50" s="21">
        <v>1444000000</v>
      </c>
      <c r="G50" s="22">
        <v>45296</v>
      </c>
      <c r="H50" s="22">
        <v>45299</v>
      </c>
      <c r="I50" s="23">
        <v>45309</v>
      </c>
      <c r="J50" s="4" t="s">
        <v>72</v>
      </c>
      <c r="K50" s="10">
        <v>248.06</v>
      </c>
      <c r="L50" s="6"/>
    </row>
    <row r="51" spans="1:12" x14ac:dyDescent="0.25">
      <c r="A51" s="4">
        <v>42</v>
      </c>
      <c r="B51" s="10">
        <v>1655.4</v>
      </c>
      <c r="C51" s="22">
        <v>45300</v>
      </c>
      <c r="D51" s="1" t="s">
        <v>16</v>
      </c>
      <c r="E51" s="2" t="s">
        <v>17</v>
      </c>
      <c r="F51" s="4">
        <v>1000000000</v>
      </c>
      <c r="G51" s="22">
        <v>45300</v>
      </c>
      <c r="H51" s="22">
        <v>45300</v>
      </c>
      <c r="I51" s="23">
        <v>45309</v>
      </c>
      <c r="J51" s="4" t="s">
        <v>116</v>
      </c>
      <c r="K51" s="14">
        <v>10600.1</v>
      </c>
      <c r="L51" s="4"/>
    </row>
    <row r="52" spans="1:12" x14ac:dyDescent="0.25">
      <c r="A52" s="4">
        <v>43</v>
      </c>
      <c r="B52" s="10">
        <v>11158</v>
      </c>
      <c r="C52" s="22">
        <v>45300</v>
      </c>
      <c r="D52" s="1" t="s">
        <v>16</v>
      </c>
      <c r="E52" s="2" t="s">
        <v>17</v>
      </c>
      <c r="F52" s="4">
        <v>1000000000</v>
      </c>
      <c r="G52" s="22">
        <v>45300</v>
      </c>
      <c r="H52" s="22">
        <v>45300</v>
      </c>
      <c r="I52" s="23">
        <v>45309</v>
      </c>
      <c r="J52" s="4" t="s">
        <v>117</v>
      </c>
      <c r="K52" s="14">
        <v>1655.4</v>
      </c>
      <c r="L52" s="4"/>
    </row>
    <row r="53" spans="1:12" x14ac:dyDescent="0.25">
      <c r="A53" s="4">
        <v>16</v>
      </c>
      <c r="B53" s="10">
        <v>132671.14000000001</v>
      </c>
      <c r="C53" s="22">
        <v>45300</v>
      </c>
      <c r="D53" s="1" t="s">
        <v>28</v>
      </c>
      <c r="E53" s="4" t="s">
        <v>29</v>
      </c>
      <c r="F53" s="4">
        <v>1444000000</v>
      </c>
      <c r="G53" s="22">
        <v>45301</v>
      </c>
      <c r="H53" s="22">
        <v>45301</v>
      </c>
      <c r="I53" s="23">
        <v>45309</v>
      </c>
      <c r="J53" s="4" t="s">
        <v>121</v>
      </c>
      <c r="K53" s="10">
        <v>78919.33</v>
      </c>
      <c r="L53" s="6"/>
    </row>
    <row r="54" spans="1:12" x14ac:dyDescent="0.25">
      <c r="A54" s="4">
        <v>23</v>
      </c>
      <c r="B54" s="10">
        <v>50541.96</v>
      </c>
      <c r="C54" s="22">
        <v>45302</v>
      </c>
      <c r="D54" s="1" t="s">
        <v>28</v>
      </c>
      <c r="E54" s="4" t="s">
        <v>29</v>
      </c>
      <c r="F54" s="4">
        <v>1444000000</v>
      </c>
      <c r="G54" s="22">
        <v>45301</v>
      </c>
      <c r="H54" s="22">
        <v>45301</v>
      </c>
      <c r="I54" s="23">
        <v>45309</v>
      </c>
      <c r="J54" s="4" t="s">
        <v>122</v>
      </c>
      <c r="K54" s="10">
        <v>29406.35</v>
      </c>
      <c r="L54" s="6"/>
    </row>
    <row r="55" spans="1:12" x14ac:dyDescent="0.25">
      <c r="A55" s="12">
        <v>16017</v>
      </c>
      <c r="B55" s="13">
        <v>39162.720000000001</v>
      </c>
      <c r="C55" s="24">
        <v>45302</v>
      </c>
      <c r="D55" s="1" t="s">
        <v>30</v>
      </c>
      <c r="E55" s="4" t="s">
        <v>31</v>
      </c>
      <c r="F55" s="4">
        <v>1000000000</v>
      </c>
      <c r="G55" s="22">
        <v>45303</v>
      </c>
      <c r="H55" s="22">
        <v>45303</v>
      </c>
      <c r="I55" s="23">
        <v>45309</v>
      </c>
      <c r="J55" s="4" t="s">
        <v>123</v>
      </c>
      <c r="K55" s="10">
        <v>34091.14</v>
      </c>
      <c r="L55" s="6"/>
    </row>
    <row r="56" spans="1:12" x14ac:dyDescent="0.25">
      <c r="A56" s="12">
        <v>19</v>
      </c>
      <c r="B56" s="13">
        <v>36542.660000000003</v>
      </c>
      <c r="C56" s="24">
        <v>45301</v>
      </c>
      <c r="D56" s="1" t="s">
        <v>28</v>
      </c>
      <c r="E56" s="4" t="s">
        <v>29</v>
      </c>
      <c r="F56" s="4">
        <v>1444000000</v>
      </c>
      <c r="G56" s="22">
        <v>45303</v>
      </c>
      <c r="H56" s="22">
        <v>45303</v>
      </c>
      <c r="I56" s="23">
        <v>45309</v>
      </c>
      <c r="J56" s="4" t="s">
        <v>124</v>
      </c>
      <c r="K56" s="10">
        <v>5401.28</v>
      </c>
      <c r="L56" s="6"/>
    </row>
    <row r="57" spans="1:12" x14ac:dyDescent="0.25">
      <c r="A57" s="4">
        <v>24</v>
      </c>
      <c r="B57" s="10">
        <v>55144.6</v>
      </c>
      <c r="C57" s="22">
        <v>45302</v>
      </c>
      <c r="D57" s="1" t="s">
        <v>28</v>
      </c>
      <c r="E57" s="4" t="s">
        <v>29</v>
      </c>
      <c r="F57" s="4">
        <v>1444000000</v>
      </c>
      <c r="G57" s="22">
        <v>45303</v>
      </c>
      <c r="H57" s="22">
        <v>45303</v>
      </c>
      <c r="I57" s="23">
        <v>45309</v>
      </c>
      <c r="J57" s="4" t="s">
        <v>128</v>
      </c>
      <c r="K57" s="10">
        <v>30982.25</v>
      </c>
      <c r="L57" s="6"/>
    </row>
    <row r="58" spans="1:12" x14ac:dyDescent="0.25">
      <c r="A58" s="4">
        <v>25</v>
      </c>
      <c r="B58" s="14">
        <v>7236.79</v>
      </c>
      <c r="C58" s="22">
        <v>45302</v>
      </c>
      <c r="D58" s="1" t="s">
        <v>28</v>
      </c>
      <c r="E58" s="4" t="s">
        <v>29</v>
      </c>
      <c r="F58" s="4">
        <v>1444000000</v>
      </c>
      <c r="G58" s="22">
        <v>45303</v>
      </c>
      <c r="H58" s="22">
        <v>45303</v>
      </c>
      <c r="I58" s="23">
        <v>45309</v>
      </c>
      <c r="J58" s="4" t="s">
        <v>129</v>
      </c>
      <c r="K58" s="10">
        <v>4345.8</v>
      </c>
      <c r="L58" s="4"/>
    </row>
    <row r="59" spans="1:12" x14ac:dyDescent="0.25">
      <c r="A59" s="4">
        <v>26</v>
      </c>
      <c r="B59" s="14">
        <v>121839.69</v>
      </c>
      <c r="C59" s="22">
        <v>45302</v>
      </c>
      <c r="D59" s="1" t="s">
        <v>28</v>
      </c>
      <c r="E59" s="4" t="s">
        <v>29</v>
      </c>
      <c r="F59" s="4">
        <v>1444000000</v>
      </c>
      <c r="G59" s="22">
        <v>45306</v>
      </c>
      <c r="H59" s="22">
        <v>45306</v>
      </c>
      <c r="I59" s="23">
        <v>45309</v>
      </c>
      <c r="J59" s="4" t="s">
        <v>130</v>
      </c>
      <c r="K59" s="10">
        <v>74597.45</v>
      </c>
      <c r="L59" s="4"/>
    </row>
    <row r="60" spans="1:12" x14ac:dyDescent="0.25">
      <c r="A60" s="4">
        <v>27</v>
      </c>
      <c r="B60" s="10">
        <v>238638.53</v>
      </c>
      <c r="C60" s="22">
        <v>45303</v>
      </c>
      <c r="D60" s="1" t="s">
        <v>28</v>
      </c>
      <c r="E60" s="4" t="s">
        <v>29</v>
      </c>
      <c r="F60" s="4">
        <v>1444000000</v>
      </c>
      <c r="G60" s="22">
        <v>45306</v>
      </c>
      <c r="H60" s="22">
        <v>45306</v>
      </c>
      <c r="I60" s="23">
        <v>45309</v>
      </c>
      <c r="J60" s="4" t="s">
        <v>131</v>
      </c>
      <c r="K60" s="10">
        <v>143616.32000000001</v>
      </c>
      <c r="L60" s="4"/>
    </row>
    <row r="61" spans="1:12" x14ac:dyDescent="0.25">
      <c r="A61" s="4">
        <v>2676883</v>
      </c>
      <c r="B61" s="10">
        <v>99.64</v>
      </c>
      <c r="C61" s="22">
        <v>45307</v>
      </c>
      <c r="D61" s="1" t="s">
        <v>18</v>
      </c>
      <c r="E61" s="4" t="s">
        <v>19</v>
      </c>
      <c r="F61" s="4">
        <v>1000000000</v>
      </c>
      <c r="G61" s="22">
        <v>45307</v>
      </c>
      <c r="H61" s="22">
        <v>45307</v>
      </c>
      <c r="I61" s="22">
        <v>45307</v>
      </c>
      <c r="J61" s="4" t="s">
        <v>138</v>
      </c>
      <c r="K61" s="10">
        <v>99.64</v>
      </c>
      <c r="L61" s="4"/>
    </row>
    <row r="62" spans="1:12" x14ac:dyDescent="0.25">
      <c r="A62" s="4">
        <v>36</v>
      </c>
      <c r="B62" s="10">
        <v>23655.14</v>
      </c>
      <c r="C62" s="22">
        <v>45306</v>
      </c>
      <c r="D62" s="1" t="s">
        <v>28</v>
      </c>
      <c r="E62" s="4" t="s">
        <v>29</v>
      </c>
      <c r="F62" s="4">
        <v>1444000000</v>
      </c>
      <c r="G62" s="22">
        <v>45307</v>
      </c>
      <c r="H62" s="22">
        <v>45307</v>
      </c>
      <c r="I62" s="23">
        <v>45309</v>
      </c>
      <c r="J62" s="4" t="s">
        <v>141</v>
      </c>
      <c r="K62" s="10">
        <v>13703.43</v>
      </c>
      <c r="L62" s="4"/>
    </row>
    <row r="63" spans="1:12" x14ac:dyDescent="0.25">
      <c r="A63" s="4">
        <v>20</v>
      </c>
      <c r="B63" s="14">
        <v>220811.2</v>
      </c>
      <c r="C63" s="22">
        <v>45301</v>
      </c>
      <c r="D63" s="1" t="s">
        <v>28</v>
      </c>
      <c r="E63" s="4" t="s">
        <v>29</v>
      </c>
      <c r="F63" s="4">
        <v>1444000000</v>
      </c>
      <c r="G63" s="22">
        <v>45307</v>
      </c>
      <c r="H63" s="22">
        <v>45307</v>
      </c>
      <c r="I63" s="23">
        <v>45309</v>
      </c>
      <c r="J63" s="4" t="s">
        <v>145</v>
      </c>
      <c r="K63" s="10">
        <v>131577.32999999999</v>
      </c>
      <c r="L63" s="4"/>
    </row>
    <row r="64" spans="1:12" x14ac:dyDescent="0.25">
      <c r="A64" s="4">
        <v>37</v>
      </c>
      <c r="B64" s="14">
        <v>306056.56</v>
      </c>
      <c r="C64" s="22">
        <v>45307</v>
      </c>
      <c r="D64" s="1" t="s">
        <v>28</v>
      </c>
      <c r="E64" s="4" t="s">
        <v>29</v>
      </c>
      <c r="F64" s="4">
        <v>1444000000</v>
      </c>
      <c r="G64" s="22">
        <v>45307</v>
      </c>
      <c r="H64" s="22">
        <v>45308</v>
      </c>
      <c r="I64" s="23">
        <v>45310</v>
      </c>
      <c r="J64" s="4" t="s">
        <v>147</v>
      </c>
      <c r="K64" s="10">
        <v>182501.49</v>
      </c>
      <c r="L64" s="4"/>
    </row>
    <row r="65" spans="1:12" x14ac:dyDescent="0.25">
      <c r="A65" s="4">
        <v>66</v>
      </c>
      <c r="B65" s="14">
        <v>146998.89000000001</v>
      </c>
      <c r="C65" s="22">
        <v>45309</v>
      </c>
      <c r="D65" s="1" t="s">
        <v>148</v>
      </c>
      <c r="E65" s="4" t="s">
        <v>29</v>
      </c>
      <c r="F65" s="4">
        <v>1444000000</v>
      </c>
      <c r="G65" s="22">
        <v>45309</v>
      </c>
      <c r="H65" s="22">
        <v>45309</v>
      </c>
      <c r="I65" s="23">
        <v>45310</v>
      </c>
      <c r="J65" s="4" t="s">
        <v>45</v>
      </c>
      <c r="K65" s="10">
        <v>86137.4</v>
      </c>
      <c r="L65" s="4"/>
    </row>
    <row r="66" spans="1:12" x14ac:dyDescent="0.25">
      <c r="A66" s="4">
        <v>6</v>
      </c>
      <c r="B66" s="10">
        <v>13304.52</v>
      </c>
      <c r="C66" s="22">
        <v>45310</v>
      </c>
      <c r="D66" s="1" t="s">
        <v>22</v>
      </c>
      <c r="E66" s="4" t="s">
        <v>23</v>
      </c>
      <c r="F66" s="4">
        <v>1000000000</v>
      </c>
      <c r="G66" s="22">
        <v>45310</v>
      </c>
      <c r="H66" s="22">
        <v>45310</v>
      </c>
      <c r="I66" s="23">
        <v>45313</v>
      </c>
      <c r="J66" s="4" t="s">
        <v>151</v>
      </c>
      <c r="K66" s="10">
        <v>12793.63</v>
      </c>
      <c r="L66" s="4"/>
    </row>
    <row r="67" spans="1:12" x14ac:dyDescent="0.25">
      <c r="A67" s="4">
        <v>64006</v>
      </c>
      <c r="B67" s="14">
        <v>188135.05</v>
      </c>
      <c r="C67" s="22">
        <v>45309</v>
      </c>
      <c r="D67" s="29" t="s">
        <v>139</v>
      </c>
      <c r="E67" s="4" t="s">
        <v>140</v>
      </c>
      <c r="F67" s="4">
        <v>1444000000</v>
      </c>
      <c r="G67" s="22">
        <v>45310</v>
      </c>
      <c r="H67" s="22">
        <v>45310</v>
      </c>
      <c r="I67" s="23">
        <v>45316</v>
      </c>
      <c r="J67" s="4" t="s">
        <v>149</v>
      </c>
      <c r="K67" s="10">
        <v>135409.45000000001</v>
      </c>
      <c r="L67" s="4"/>
    </row>
    <row r="68" spans="1:12" x14ac:dyDescent="0.25">
      <c r="A68" s="4">
        <v>64007</v>
      </c>
      <c r="B68" s="10">
        <v>4838.37</v>
      </c>
      <c r="C68" s="22">
        <v>45309</v>
      </c>
      <c r="D68" s="29" t="s">
        <v>139</v>
      </c>
      <c r="E68" s="4" t="s">
        <v>140</v>
      </c>
      <c r="F68" s="4">
        <v>1444000000</v>
      </c>
      <c r="G68" s="22">
        <v>45310</v>
      </c>
      <c r="H68" s="22">
        <v>45310</v>
      </c>
      <c r="I68" s="23">
        <v>45316</v>
      </c>
      <c r="J68" s="4" t="s">
        <v>150</v>
      </c>
      <c r="K68" s="10">
        <v>2301.0500000000002</v>
      </c>
      <c r="L68" s="4"/>
    </row>
    <row r="69" spans="1:12" x14ac:dyDescent="0.25">
      <c r="A69" s="4">
        <v>13</v>
      </c>
      <c r="B69" s="10">
        <v>10601.04</v>
      </c>
      <c r="C69" s="22">
        <v>45302</v>
      </c>
      <c r="D69" s="1" t="s">
        <v>27</v>
      </c>
      <c r="E69" s="4" t="s">
        <v>159</v>
      </c>
      <c r="F69" s="4">
        <v>1444000000</v>
      </c>
      <c r="G69" s="22">
        <v>45314</v>
      </c>
      <c r="H69" s="22">
        <v>45314</v>
      </c>
      <c r="I69" s="23">
        <v>45316</v>
      </c>
      <c r="J69" s="4" t="s">
        <v>158</v>
      </c>
      <c r="K69" s="10">
        <v>9599.24</v>
      </c>
      <c r="L69" s="4"/>
    </row>
    <row r="70" spans="1:12" x14ac:dyDescent="0.25">
      <c r="A70" s="4">
        <v>4109</v>
      </c>
      <c r="B70" s="10">
        <v>5400</v>
      </c>
      <c r="C70" s="22">
        <v>45307</v>
      </c>
      <c r="D70" s="30" t="s">
        <v>32</v>
      </c>
      <c r="E70" s="4" t="s">
        <v>33</v>
      </c>
      <c r="F70" s="4">
        <v>1000000000</v>
      </c>
      <c r="G70" s="22">
        <v>45314</v>
      </c>
      <c r="H70" s="22">
        <v>45314</v>
      </c>
      <c r="I70" s="23">
        <v>45316</v>
      </c>
      <c r="J70" s="4" t="s">
        <v>162</v>
      </c>
      <c r="K70" s="10">
        <v>5400</v>
      </c>
      <c r="L70" s="4"/>
    </row>
    <row r="71" spans="1:12" x14ac:dyDescent="0.25">
      <c r="A71" s="4">
        <v>15</v>
      </c>
      <c r="B71" s="10">
        <v>1200</v>
      </c>
      <c r="C71" s="22">
        <v>45302</v>
      </c>
      <c r="D71" s="1" t="s">
        <v>34</v>
      </c>
      <c r="E71" s="4" t="s">
        <v>35</v>
      </c>
      <c r="F71" s="4">
        <v>1000000000</v>
      </c>
      <c r="G71" s="22">
        <v>45315</v>
      </c>
      <c r="H71" s="22">
        <v>45315</v>
      </c>
      <c r="I71" s="23">
        <v>45322</v>
      </c>
      <c r="J71" s="4" t="s">
        <v>161</v>
      </c>
      <c r="K71" s="10">
        <v>1140</v>
      </c>
      <c r="L71" s="4"/>
    </row>
    <row r="72" spans="1:12" x14ac:dyDescent="0.25">
      <c r="A72" s="5">
        <v>20232129381</v>
      </c>
      <c r="B72" s="14">
        <v>483.46</v>
      </c>
      <c r="C72" s="22">
        <v>45317</v>
      </c>
      <c r="D72" s="31" t="s">
        <v>166</v>
      </c>
      <c r="E72" s="4" t="s">
        <v>167</v>
      </c>
      <c r="F72" s="4">
        <v>1050000377</v>
      </c>
      <c r="G72" s="22">
        <v>45321</v>
      </c>
      <c r="H72" s="22">
        <v>45321</v>
      </c>
      <c r="I72" s="22">
        <v>45321</v>
      </c>
      <c r="J72" s="4" t="s">
        <v>168</v>
      </c>
      <c r="K72" s="10">
        <v>483.46</v>
      </c>
      <c r="L72" s="4"/>
    </row>
    <row r="73" spans="1:12" x14ac:dyDescent="0.25">
      <c r="A73" s="32" t="s">
        <v>36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1:12" x14ac:dyDescent="0.25">
      <c r="A74" s="5"/>
      <c r="B74" s="10"/>
      <c r="C74" s="16"/>
      <c r="D74" s="1"/>
      <c r="E74" s="4"/>
      <c r="F74" s="4"/>
      <c r="G74" s="7"/>
      <c r="H74" s="7"/>
      <c r="I74" s="7"/>
      <c r="J74" s="2"/>
      <c r="K74" s="10"/>
      <c r="L74" s="4"/>
    </row>
    <row r="75" spans="1:12" x14ac:dyDescent="0.25">
      <c r="A75" s="5"/>
      <c r="B75" s="10"/>
      <c r="C75" s="16"/>
      <c r="D75" s="4"/>
      <c r="E75" s="4"/>
      <c r="F75" s="4"/>
      <c r="G75" s="7"/>
      <c r="H75" s="7"/>
      <c r="I75" s="7"/>
      <c r="J75" s="2"/>
      <c r="K75" s="10"/>
      <c r="L75" s="4"/>
    </row>
    <row r="76" spans="1:12" x14ac:dyDescent="0.25">
      <c r="A76" s="4" t="s">
        <v>37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x14ac:dyDescent="0.25">
      <c r="C77" s="11"/>
    </row>
    <row r="81" spans="3:3" x14ac:dyDescent="0.25">
      <c r="C81" s="11"/>
    </row>
  </sheetData>
  <mergeCells count="5">
    <mergeCell ref="A1:L1"/>
    <mergeCell ref="A2:L2"/>
    <mergeCell ref="A28:L28"/>
    <mergeCell ref="A35:L35"/>
    <mergeCell ref="A73:L73"/>
  </mergeCells>
  <phoneticPr fontId="2" type="noConversion"/>
  <pageMargins left="0.51180555555555596" right="0.51180555555555596" top="0.78749999999999998" bottom="0.78749999999999998" header="0.511811023622047" footer="0.51181102362204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3"/>
  <sheetViews>
    <sheetView zoomScaleNormal="100" workbookViewId="0">
      <selection activeCell="K12" activeCellId="1" sqref="C54:C56 K12"/>
    </sheetView>
  </sheetViews>
  <sheetFormatPr defaultColWidth="8.7109375"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customWidth="1"/>
    <col min="10" max="10" width="10.28515625" customWidth="1"/>
    <col min="11" max="11" width="14.140625" customWidth="1"/>
    <col min="12" max="12" width="38.5703125" customWidth="1"/>
  </cols>
  <sheetData>
    <row r="1" spans="1:12" x14ac:dyDescent="0.2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5">
      <c r="A2" s="32" t="s">
        <v>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40</v>
      </c>
      <c r="K3" s="1" t="s">
        <v>11</v>
      </c>
      <c r="L3" s="1" t="s">
        <v>12</v>
      </c>
    </row>
    <row r="4" spans="1:12" x14ac:dyDescent="0.25">
      <c r="A4" s="5" t="s">
        <v>41</v>
      </c>
      <c r="B4" s="10">
        <v>68370.36</v>
      </c>
      <c r="C4" s="7">
        <v>43441</v>
      </c>
      <c r="D4" s="4" t="s">
        <v>42</v>
      </c>
      <c r="E4" s="4" t="s">
        <v>43</v>
      </c>
      <c r="F4" s="4">
        <v>8100000000</v>
      </c>
      <c r="G4" s="7">
        <v>43461</v>
      </c>
      <c r="H4" s="7">
        <v>43473</v>
      </c>
      <c r="I4" s="7">
        <v>43479</v>
      </c>
      <c r="J4" s="4" t="s">
        <v>44</v>
      </c>
      <c r="K4" s="10">
        <f>B4</f>
        <v>68370.36</v>
      </c>
      <c r="L4" s="4"/>
    </row>
    <row r="5" spans="1:12" x14ac:dyDescent="0.25">
      <c r="A5" s="4">
        <v>959</v>
      </c>
      <c r="B5" s="10">
        <v>39528.43</v>
      </c>
      <c r="C5" s="7">
        <v>43483</v>
      </c>
      <c r="D5" s="4" t="s">
        <v>42</v>
      </c>
      <c r="E5" s="4" t="s">
        <v>43</v>
      </c>
      <c r="F5" s="4">
        <v>8100000000</v>
      </c>
      <c r="G5" s="7">
        <v>43486</v>
      </c>
      <c r="H5" s="7">
        <v>43486</v>
      </c>
      <c r="I5" s="7">
        <v>43494</v>
      </c>
      <c r="J5" s="4" t="s">
        <v>45</v>
      </c>
      <c r="K5" s="10">
        <v>37552.01</v>
      </c>
      <c r="L5" s="4"/>
    </row>
    <row r="6" spans="1:12" x14ac:dyDescent="0.25">
      <c r="A6" s="4">
        <v>1001</v>
      </c>
      <c r="B6" s="10">
        <v>46001.21</v>
      </c>
      <c r="C6" s="7">
        <v>43510</v>
      </c>
      <c r="D6" s="4" t="s">
        <v>42</v>
      </c>
      <c r="E6" s="4" t="s">
        <v>43</v>
      </c>
      <c r="F6" s="4">
        <v>8100000000</v>
      </c>
      <c r="G6" s="7">
        <v>43511</v>
      </c>
      <c r="H6" s="7">
        <v>43511</v>
      </c>
      <c r="I6" s="7">
        <v>43515</v>
      </c>
      <c r="J6" s="4" t="s">
        <v>46</v>
      </c>
      <c r="K6" s="10">
        <v>43701.15</v>
      </c>
      <c r="L6" s="4"/>
    </row>
    <row r="7" spans="1:12" x14ac:dyDescent="0.25">
      <c r="A7" s="4">
        <v>1016</v>
      </c>
      <c r="B7" s="10">
        <v>1200</v>
      </c>
      <c r="C7" s="7">
        <v>43531</v>
      </c>
      <c r="D7" s="4" t="s">
        <v>42</v>
      </c>
      <c r="E7" s="4" t="s">
        <v>43</v>
      </c>
      <c r="F7" s="4">
        <v>8100000000</v>
      </c>
      <c r="G7" s="7">
        <v>43552</v>
      </c>
      <c r="H7" s="7">
        <v>43553</v>
      </c>
      <c r="I7" s="7">
        <v>43553</v>
      </c>
      <c r="J7" s="4" t="s">
        <v>47</v>
      </c>
      <c r="K7" s="10">
        <v>1140</v>
      </c>
      <c r="L7" s="4"/>
    </row>
    <row r="8" spans="1:12" x14ac:dyDescent="0.25">
      <c r="A8" s="4">
        <v>1041</v>
      </c>
      <c r="B8" s="10">
        <v>1200</v>
      </c>
      <c r="C8" s="7">
        <v>43560</v>
      </c>
      <c r="D8" s="4" t="s">
        <v>42</v>
      </c>
      <c r="E8" s="4" t="s">
        <v>43</v>
      </c>
      <c r="F8" s="4">
        <v>8100000000</v>
      </c>
      <c r="G8" s="7">
        <v>43570</v>
      </c>
      <c r="H8" s="7">
        <v>43570</v>
      </c>
      <c r="I8" s="7">
        <v>43577</v>
      </c>
      <c r="J8" s="4" t="s">
        <v>48</v>
      </c>
      <c r="K8" s="10">
        <v>1140</v>
      </c>
      <c r="L8" s="4"/>
    </row>
    <row r="9" spans="1:12" x14ac:dyDescent="0.25">
      <c r="A9" s="4">
        <v>1084</v>
      </c>
      <c r="B9" s="10">
        <v>1200</v>
      </c>
      <c r="C9" s="7">
        <v>43594</v>
      </c>
      <c r="D9" s="4" t="s">
        <v>42</v>
      </c>
      <c r="E9" s="4" t="s">
        <v>43</v>
      </c>
      <c r="F9" s="4">
        <v>8100000000</v>
      </c>
      <c r="G9" s="7">
        <v>43598</v>
      </c>
      <c r="H9" s="7">
        <v>43598</v>
      </c>
      <c r="I9" s="7">
        <v>43601</v>
      </c>
      <c r="J9" s="4" t="s">
        <v>49</v>
      </c>
      <c r="K9" s="10">
        <v>1140</v>
      </c>
      <c r="L9" s="4"/>
    </row>
    <row r="10" spans="1:12" x14ac:dyDescent="0.25">
      <c r="A10" s="4">
        <v>1127</v>
      </c>
      <c r="B10" s="10">
        <v>1200</v>
      </c>
      <c r="C10" s="7">
        <v>43649</v>
      </c>
      <c r="D10" s="4" t="s">
        <v>42</v>
      </c>
      <c r="E10" s="4" t="s">
        <v>43</v>
      </c>
      <c r="F10" s="4">
        <v>8100000000</v>
      </c>
      <c r="G10" s="7">
        <v>43649</v>
      </c>
      <c r="H10" s="7">
        <v>43649</v>
      </c>
      <c r="I10" s="7">
        <v>43654</v>
      </c>
      <c r="J10" s="4" t="s">
        <v>50</v>
      </c>
      <c r="K10" s="10">
        <v>1140</v>
      </c>
      <c r="L10" s="4"/>
    </row>
    <row r="11" spans="1:12" x14ac:dyDescent="0.25">
      <c r="A11" s="4">
        <v>1128</v>
      </c>
      <c r="B11" s="10">
        <v>1200</v>
      </c>
      <c r="C11" s="7">
        <v>43649</v>
      </c>
      <c r="D11" s="4" t="s">
        <v>42</v>
      </c>
      <c r="E11" s="4" t="s">
        <v>43</v>
      </c>
      <c r="F11" s="4">
        <v>8100000000</v>
      </c>
      <c r="G11" s="7">
        <v>43664</v>
      </c>
      <c r="H11" s="7">
        <v>43665</v>
      </c>
      <c r="I11" s="7">
        <v>43671</v>
      </c>
      <c r="J11" s="4" t="s">
        <v>51</v>
      </c>
      <c r="K11" s="10">
        <v>1140</v>
      </c>
      <c r="L11" s="4"/>
    </row>
    <row r="12" spans="1:12" x14ac:dyDescent="0.25">
      <c r="A12" s="4">
        <v>1160</v>
      </c>
      <c r="B12" s="10">
        <v>1200</v>
      </c>
      <c r="C12" s="7">
        <v>43678</v>
      </c>
      <c r="D12" s="4" t="s">
        <v>42</v>
      </c>
      <c r="E12" s="4" t="s">
        <v>43</v>
      </c>
      <c r="F12" s="4">
        <v>8100000000</v>
      </c>
      <c r="G12" s="7">
        <v>43691</v>
      </c>
      <c r="H12" s="7">
        <v>43691</v>
      </c>
      <c r="I12" s="7">
        <v>43711</v>
      </c>
      <c r="J12" s="4" t="s">
        <v>52</v>
      </c>
      <c r="K12" s="10">
        <v>1140</v>
      </c>
      <c r="L12" s="4"/>
    </row>
    <row r="13" spans="1:12" x14ac:dyDescent="0.25">
      <c r="A13" s="4">
        <v>1183</v>
      </c>
      <c r="B13" s="10">
        <v>1200</v>
      </c>
      <c r="C13" s="7">
        <v>43718</v>
      </c>
      <c r="D13" s="4" t="s">
        <v>42</v>
      </c>
      <c r="E13" s="4" t="s">
        <v>43</v>
      </c>
      <c r="F13" s="4">
        <v>8100000000</v>
      </c>
      <c r="G13" s="7">
        <v>43733</v>
      </c>
      <c r="H13" s="7">
        <v>43733</v>
      </c>
      <c r="I13" s="7">
        <v>43740</v>
      </c>
      <c r="J13" s="4" t="s">
        <v>53</v>
      </c>
      <c r="K13" s="10">
        <v>1140</v>
      </c>
      <c r="L13" s="4"/>
    </row>
    <row r="14" spans="1:12" x14ac:dyDescent="0.25">
      <c r="A14" s="5">
        <v>1257</v>
      </c>
      <c r="B14" s="17">
        <v>1200</v>
      </c>
      <c r="C14" s="16">
        <v>43776</v>
      </c>
      <c r="D14" s="4" t="s">
        <v>42</v>
      </c>
      <c r="E14" s="4" t="s">
        <v>54</v>
      </c>
      <c r="F14" s="4">
        <v>8100000000</v>
      </c>
      <c r="G14" s="18">
        <v>43776</v>
      </c>
      <c r="H14" s="18">
        <v>43776</v>
      </c>
      <c r="I14" s="7">
        <v>43781</v>
      </c>
      <c r="J14" s="4" t="s">
        <v>55</v>
      </c>
      <c r="K14" s="10">
        <v>894.6</v>
      </c>
      <c r="L14" s="4"/>
    </row>
    <row r="15" spans="1:12" x14ac:dyDescent="0.25">
      <c r="A15" s="4"/>
      <c r="B15" s="10"/>
      <c r="C15" s="7"/>
      <c r="D15" s="4"/>
      <c r="E15" s="4"/>
      <c r="F15" s="4"/>
      <c r="G15" s="7"/>
      <c r="H15" s="7"/>
      <c r="I15" s="7"/>
      <c r="J15" s="4"/>
      <c r="K15" s="10"/>
      <c r="L15" s="4"/>
    </row>
    <row r="16" spans="1:12" x14ac:dyDescent="0.25">
      <c r="A16" s="4"/>
      <c r="B16" s="10"/>
      <c r="C16" s="7"/>
      <c r="D16" s="4"/>
      <c r="E16" s="4"/>
      <c r="F16" s="4"/>
      <c r="G16" s="7"/>
      <c r="H16" s="7"/>
      <c r="I16" s="7"/>
      <c r="J16" s="4"/>
      <c r="K16" s="10"/>
      <c r="L16" s="4"/>
    </row>
    <row r="17" spans="1:12" x14ac:dyDescent="0.25">
      <c r="A17" s="4"/>
      <c r="B17" s="10"/>
      <c r="C17" s="4"/>
      <c r="D17" s="4"/>
      <c r="E17" s="4"/>
      <c r="F17" s="4"/>
      <c r="G17" s="4"/>
      <c r="H17" s="4"/>
      <c r="I17" s="4"/>
      <c r="J17" s="4"/>
      <c r="K17" s="10"/>
      <c r="L17" s="4"/>
    </row>
    <row r="18" spans="1:12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x14ac:dyDescent="0.25">
      <c r="A19" s="4"/>
      <c r="B19" s="10"/>
      <c r="C19" s="8"/>
      <c r="D19" s="4"/>
      <c r="E19" s="4"/>
      <c r="F19" s="4"/>
      <c r="G19" s="7"/>
      <c r="H19" s="7"/>
      <c r="I19" s="7"/>
      <c r="J19" s="4"/>
      <c r="K19" s="10"/>
      <c r="L19" s="4"/>
    </row>
    <row r="20" spans="1:12" x14ac:dyDescent="0.25">
      <c r="A20" s="4"/>
      <c r="B20" s="10"/>
      <c r="C20" s="7"/>
      <c r="D20" s="4"/>
      <c r="E20" s="4"/>
      <c r="F20" s="4"/>
      <c r="G20" s="7"/>
      <c r="H20" s="7"/>
      <c r="I20" s="7"/>
      <c r="J20" s="4"/>
      <c r="K20" s="10"/>
      <c r="L20" s="4"/>
    </row>
    <row r="21" spans="1:12" x14ac:dyDescent="0.25">
      <c r="A21" s="4"/>
      <c r="B21" s="10"/>
      <c r="C21" s="4"/>
      <c r="D21" s="4"/>
      <c r="E21" s="4"/>
      <c r="F21" s="4"/>
      <c r="G21" s="4"/>
      <c r="H21" s="4"/>
      <c r="I21" s="4"/>
      <c r="J21" s="4"/>
      <c r="K21" s="10"/>
      <c r="L21" s="4"/>
    </row>
    <row r="22" spans="1:12" x14ac:dyDescent="0.25">
      <c r="A22" s="4"/>
      <c r="B22" s="10"/>
      <c r="C22" s="4"/>
      <c r="D22" s="4"/>
      <c r="E22" s="4"/>
      <c r="F22" s="4"/>
      <c r="G22" s="4"/>
      <c r="H22" s="4"/>
      <c r="I22" s="4"/>
      <c r="J22" s="4"/>
      <c r="K22" s="10"/>
      <c r="L22" s="4"/>
    </row>
    <row r="23" spans="1:12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x14ac:dyDescent="0.25">
      <c r="A24" s="5"/>
      <c r="B24" s="10"/>
      <c r="C24" s="7"/>
      <c r="D24" s="4"/>
      <c r="E24" s="4"/>
      <c r="F24" s="4"/>
      <c r="G24" s="7"/>
      <c r="H24" s="7"/>
      <c r="I24" s="7"/>
      <c r="J24" s="4"/>
      <c r="K24" s="10"/>
      <c r="L24" s="4"/>
    </row>
    <row r="25" spans="1:12" x14ac:dyDescent="0.25">
      <c r="A25" s="4"/>
      <c r="B25" s="10"/>
      <c r="C25" s="8"/>
      <c r="D25" s="4"/>
      <c r="E25" s="4"/>
      <c r="F25" s="4"/>
      <c r="G25" s="7"/>
      <c r="H25" s="7"/>
      <c r="I25" s="7"/>
      <c r="J25" s="4"/>
      <c r="K25" s="10"/>
      <c r="L25" s="4"/>
    </row>
    <row r="26" spans="1:12" x14ac:dyDescent="0.25">
      <c r="A26" s="4"/>
      <c r="B26" s="10"/>
      <c r="C26" s="7"/>
      <c r="D26" s="4"/>
      <c r="E26" s="4"/>
      <c r="F26" s="4"/>
      <c r="G26" s="7"/>
      <c r="H26" s="7"/>
      <c r="I26" s="7"/>
      <c r="J26" s="4"/>
      <c r="K26" s="10"/>
      <c r="L26" s="4"/>
    </row>
    <row r="27" spans="1:12" x14ac:dyDescent="0.25">
      <c r="A27" s="4"/>
      <c r="B27" s="10"/>
      <c r="C27" s="7"/>
      <c r="D27" s="4"/>
      <c r="E27" s="4"/>
      <c r="F27" s="4"/>
      <c r="G27" s="7"/>
      <c r="H27" s="7"/>
      <c r="I27" s="7"/>
      <c r="J27" s="4"/>
      <c r="K27" s="10"/>
      <c r="L27" s="4"/>
    </row>
    <row r="28" spans="1:12" x14ac:dyDescent="0.25">
      <c r="A28" s="4"/>
      <c r="B28" s="10"/>
      <c r="C28" s="7"/>
      <c r="D28" s="4"/>
      <c r="E28" s="4"/>
      <c r="F28" s="4"/>
      <c r="G28" s="7"/>
      <c r="H28" s="7"/>
      <c r="I28" s="7"/>
      <c r="J28" s="4"/>
      <c r="K28" s="10"/>
      <c r="L28" s="4"/>
    </row>
    <row r="29" spans="1:12" x14ac:dyDescent="0.25">
      <c r="A29" s="4"/>
      <c r="B29" s="10"/>
      <c r="C29" s="7"/>
      <c r="D29" s="4"/>
      <c r="E29" s="4"/>
      <c r="F29" s="4"/>
      <c r="G29" s="7"/>
      <c r="H29" s="7"/>
      <c r="I29" s="7"/>
      <c r="J29" s="4"/>
      <c r="K29" s="10"/>
      <c r="L29" s="4"/>
    </row>
    <row r="30" spans="1:12" x14ac:dyDescent="0.25">
      <c r="A30" s="4"/>
      <c r="B30" s="10"/>
      <c r="C30" s="7"/>
      <c r="D30" s="4"/>
      <c r="E30" s="4"/>
      <c r="F30" s="4"/>
      <c r="G30" s="7"/>
      <c r="H30" s="7"/>
      <c r="I30" s="7"/>
      <c r="J30" s="4"/>
      <c r="K30" s="10"/>
      <c r="L30" s="4"/>
    </row>
    <row r="31" spans="1:12" x14ac:dyDescent="0.25">
      <c r="A31" s="4"/>
      <c r="B31" s="10"/>
      <c r="C31" s="7"/>
      <c r="D31" s="4"/>
      <c r="E31" s="4"/>
      <c r="F31" s="4"/>
      <c r="G31" s="7"/>
      <c r="H31" s="7"/>
      <c r="I31" s="7"/>
      <c r="J31" s="4"/>
      <c r="K31" s="10"/>
      <c r="L31" s="4"/>
    </row>
    <row r="32" spans="1:12" x14ac:dyDescent="0.25">
      <c r="A32" s="4"/>
      <c r="B32" s="10"/>
      <c r="C32" s="7"/>
      <c r="D32" s="4"/>
      <c r="E32" s="4"/>
      <c r="F32" s="4"/>
      <c r="G32" s="7"/>
      <c r="H32" s="7"/>
      <c r="I32" s="7"/>
      <c r="J32" s="4"/>
      <c r="K32" s="10"/>
      <c r="L32" s="4"/>
    </row>
    <row r="33" spans="1:12" x14ac:dyDescent="0.25">
      <c r="A33" s="4"/>
      <c r="B33" s="10"/>
      <c r="C33" s="7"/>
      <c r="D33" s="4"/>
      <c r="E33" s="4"/>
      <c r="F33" s="4"/>
      <c r="G33" s="7"/>
      <c r="H33" s="7"/>
      <c r="I33" s="7"/>
      <c r="J33" s="4"/>
      <c r="K33" s="10"/>
      <c r="L33" s="4"/>
    </row>
    <row r="34" spans="1:12" x14ac:dyDescent="0.25">
      <c r="A34" s="4"/>
      <c r="B34" s="10"/>
      <c r="C34" s="7"/>
      <c r="D34" s="4"/>
      <c r="E34" s="4"/>
      <c r="F34" s="4"/>
      <c r="G34" s="7"/>
      <c r="H34" s="7"/>
      <c r="I34" s="7"/>
      <c r="J34" s="4"/>
      <c r="K34" s="10"/>
      <c r="L34" s="4"/>
    </row>
    <row r="35" spans="1:12" x14ac:dyDescent="0.25">
      <c r="A35" s="4"/>
      <c r="B35" s="10"/>
      <c r="C35" s="7"/>
      <c r="D35" s="4"/>
      <c r="E35" s="4"/>
      <c r="F35" s="4"/>
      <c r="G35" s="7"/>
      <c r="H35" s="7"/>
      <c r="I35" s="7"/>
      <c r="J35" s="4"/>
      <c r="K35" s="10"/>
      <c r="L35" s="4"/>
    </row>
    <row r="36" spans="1:12" x14ac:dyDescent="0.25">
      <c r="A36" s="4"/>
      <c r="B36" s="10"/>
      <c r="C36" s="7"/>
      <c r="D36" s="4"/>
      <c r="E36" s="4"/>
      <c r="F36" s="4"/>
      <c r="G36" s="7"/>
      <c r="H36" s="7"/>
      <c r="I36" s="7"/>
      <c r="J36" s="4"/>
      <c r="K36" s="10"/>
      <c r="L36" s="4"/>
    </row>
    <row r="37" spans="1:12" x14ac:dyDescent="0.25">
      <c r="A37" s="4"/>
      <c r="B37" s="10"/>
      <c r="C37" s="7"/>
      <c r="D37" s="4"/>
      <c r="E37" s="4"/>
      <c r="F37" s="4"/>
      <c r="G37" s="7"/>
      <c r="H37" s="7"/>
      <c r="I37" s="7"/>
      <c r="J37" s="4"/>
      <c r="K37" s="10"/>
      <c r="L37" s="4"/>
    </row>
    <row r="38" spans="1:12" x14ac:dyDescent="0.25">
      <c r="A38" s="4"/>
      <c r="B38" s="10"/>
      <c r="C38" s="7"/>
      <c r="D38" s="4"/>
      <c r="E38" s="4"/>
      <c r="F38" s="4"/>
      <c r="G38" s="7"/>
      <c r="H38" s="7"/>
      <c r="I38" s="7"/>
      <c r="J38" s="4"/>
      <c r="K38" s="10"/>
      <c r="L38" s="4"/>
    </row>
    <row r="39" spans="1:12" x14ac:dyDescent="0.25">
      <c r="A39" s="4"/>
      <c r="B39" s="15"/>
      <c r="C39" s="7"/>
      <c r="D39" s="4"/>
      <c r="E39" s="4"/>
      <c r="F39" s="4"/>
      <c r="G39" s="7"/>
      <c r="H39" s="7"/>
      <c r="I39" s="7"/>
      <c r="J39" s="4"/>
      <c r="K39" s="10"/>
      <c r="L39" s="4"/>
    </row>
    <row r="40" spans="1:12" x14ac:dyDescent="0.25">
      <c r="A40" s="5"/>
      <c r="B40" s="19"/>
      <c r="C40" s="7"/>
      <c r="D40" s="4"/>
      <c r="E40" s="4"/>
      <c r="F40" s="4"/>
      <c r="G40" s="7"/>
      <c r="H40" s="7"/>
      <c r="I40" s="7"/>
      <c r="J40" s="4"/>
      <c r="K40" s="10"/>
      <c r="L40" s="4"/>
    </row>
    <row r="41" spans="1:12" x14ac:dyDescent="0.25">
      <c r="A41" s="5"/>
      <c r="B41" s="19"/>
      <c r="C41" s="7"/>
      <c r="D41" s="4"/>
      <c r="E41" s="4"/>
      <c r="F41" s="4"/>
      <c r="G41" s="7"/>
      <c r="H41" s="7"/>
      <c r="I41" s="7"/>
      <c r="J41" s="4"/>
      <c r="K41" s="10"/>
      <c r="L41" s="4"/>
    </row>
    <row r="42" spans="1:12" x14ac:dyDescent="0.25">
      <c r="A42" s="5"/>
      <c r="B42" s="19"/>
      <c r="C42" s="16"/>
      <c r="D42" s="20"/>
      <c r="E42" s="4"/>
      <c r="F42" s="4"/>
      <c r="G42" s="7"/>
      <c r="H42" s="7"/>
      <c r="I42" s="7"/>
      <c r="J42" s="4"/>
      <c r="K42" s="10"/>
      <c r="L42" s="4"/>
    </row>
    <row r="43" spans="1:12" x14ac:dyDescent="0.25">
      <c r="A43" s="5"/>
      <c r="B43" s="19"/>
      <c r="C43" s="16"/>
      <c r="D43" s="4"/>
      <c r="E43" s="4"/>
      <c r="F43" s="4"/>
      <c r="G43" s="16"/>
      <c r="H43" s="7"/>
      <c r="I43" s="7"/>
      <c r="J43" s="4"/>
      <c r="K43" s="10"/>
      <c r="L43" s="4"/>
    </row>
    <row r="44" spans="1:12" x14ac:dyDescent="0.25">
      <c r="A44" s="5"/>
      <c r="B44" s="19"/>
      <c r="C44" s="16"/>
      <c r="D44" s="4"/>
      <c r="E44" s="4"/>
      <c r="F44" s="4"/>
      <c r="G44" s="16"/>
      <c r="H44" s="7"/>
      <c r="I44" s="7"/>
      <c r="J44" s="4"/>
      <c r="K44" s="10"/>
      <c r="L44" s="4"/>
    </row>
    <row r="45" spans="1:12" x14ac:dyDescent="0.25">
      <c r="A45" s="5"/>
      <c r="B45" s="19"/>
      <c r="C45" s="16"/>
      <c r="D45" s="4"/>
      <c r="E45" s="4"/>
      <c r="F45" s="4"/>
      <c r="G45" s="16"/>
      <c r="H45" s="7"/>
      <c r="I45" s="7"/>
      <c r="J45" s="4"/>
      <c r="K45" s="10"/>
      <c r="L45" s="4"/>
    </row>
    <row r="46" spans="1:12" x14ac:dyDescent="0.25">
      <c r="A46" s="5"/>
      <c r="B46" s="19"/>
      <c r="C46" s="16"/>
      <c r="D46" s="4"/>
      <c r="E46" s="4"/>
      <c r="F46" s="4"/>
      <c r="G46" s="16"/>
      <c r="H46" s="7"/>
      <c r="I46" s="7"/>
      <c r="J46" s="4"/>
      <c r="K46" s="10"/>
      <c r="L46" s="4"/>
    </row>
    <row r="47" spans="1:12" x14ac:dyDescent="0.25">
      <c r="A47" s="4"/>
      <c r="B47" s="15"/>
      <c r="C47" s="16"/>
      <c r="D47" s="4"/>
      <c r="E47" s="4"/>
      <c r="F47" s="4"/>
      <c r="G47" s="7"/>
      <c r="H47" s="7"/>
      <c r="I47" s="7"/>
      <c r="J47" s="4"/>
      <c r="K47" s="10"/>
      <c r="L47" s="4"/>
    </row>
    <row r="48" spans="1:12" x14ac:dyDescent="0.25">
      <c r="A48" s="4"/>
      <c r="B48" s="10"/>
      <c r="C48" s="7"/>
      <c r="D48" s="4"/>
      <c r="E48" s="4"/>
      <c r="F48" s="4"/>
      <c r="G48" s="7"/>
      <c r="H48" s="7"/>
      <c r="I48" s="7"/>
      <c r="J48" s="4"/>
      <c r="K48" s="10"/>
      <c r="L48" s="4"/>
    </row>
    <row r="49" spans="1:12" x14ac:dyDescent="0.25">
      <c r="A49" s="4"/>
      <c r="B49" s="10"/>
      <c r="C49" s="7"/>
      <c r="D49" s="4"/>
      <c r="E49" s="4"/>
      <c r="F49" s="4"/>
      <c r="G49" s="7"/>
      <c r="H49" s="7"/>
      <c r="I49" s="7"/>
      <c r="J49" s="4"/>
      <c r="K49" s="10"/>
      <c r="L49" s="4"/>
    </row>
    <row r="50" spans="1:12" x14ac:dyDescent="0.25">
      <c r="A50" s="4"/>
      <c r="B50" s="10"/>
      <c r="C50" s="7"/>
      <c r="D50" s="4"/>
      <c r="E50" s="4"/>
      <c r="F50" s="4"/>
      <c r="G50" s="7"/>
      <c r="H50" s="7"/>
      <c r="I50" s="7"/>
      <c r="J50" s="4"/>
      <c r="K50" s="10"/>
      <c r="L50" s="4"/>
    </row>
    <row r="51" spans="1:12" x14ac:dyDescent="0.25">
      <c r="A51" s="4"/>
      <c r="B51" s="10"/>
      <c r="C51" s="7"/>
      <c r="D51" s="4"/>
      <c r="E51" s="4"/>
      <c r="F51" s="4"/>
      <c r="G51" s="7"/>
      <c r="H51" s="7"/>
      <c r="I51" s="7"/>
      <c r="J51" s="4"/>
      <c r="K51" s="10"/>
      <c r="L51" s="4"/>
    </row>
    <row r="52" spans="1:12" x14ac:dyDescent="0.25">
      <c r="A52" s="4"/>
      <c r="B52" s="10"/>
      <c r="C52" s="7"/>
      <c r="D52" s="4"/>
      <c r="E52" s="4"/>
      <c r="F52" s="4"/>
      <c r="G52" s="7"/>
      <c r="H52" s="7"/>
      <c r="I52" s="7"/>
      <c r="J52" s="4"/>
      <c r="K52" s="10"/>
      <c r="L52" s="4"/>
    </row>
    <row r="53" spans="1:12" x14ac:dyDescent="0.25">
      <c r="A53" s="4"/>
      <c r="B53" s="10"/>
      <c r="C53" s="7"/>
      <c r="D53" s="4"/>
      <c r="E53" s="4"/>
      <c r="F53" s="4"/>
      <c r="G53" s="7"/>
      <c r="H53" s="7"/>
      <c r="I53" s="7"/>
      <c r="J53" s="4"/>
      <c r="K53" s="10"/>
      <c r="L53" s="4"/>
    </row>
    <row r="54" spans="1:12" x14ac:dyDescent="0.25">
      <c r="A54" s="4"/>
      <c r="B54" s="10"/>
      <c r="C54" s="7"/>
      <c r="D54" s="4"/>
      <c r="E54" s="4"/>
      <c r="F54" s="4"/>
      <c r="G54" s="7"/>
      <c r="H54" s="7"/>
      <c r="I54" s="7"/>
      <c r="J54" s="4"/>
      <c r="K54" s="10"/>
      <c r="L54" s="4"/>
    </row>
    <row r="55" spans="1:12" x14ac:dyDescent="0.25">
      <c r="A55" s="4"/>
      <c r="B55" s="10"/>
      <c r="C55" s="7"/>
      <c r="D55" s="4"/>
      <c r="E55" s="4"/>
      <c r="F55" s="4"/>
      <c r="G55" s="7"/>
      <c r="H55" s="7"/>
      <c r="I55" s="7"/>
      <c r="J55" s="4"/>
      <c r="K55" s="10"/>
      <c r="L55" s="4"/>
    </row>
    <row r="56" spans="1:12" x14ac:dyDescent="0.25">
      <c r="A56" s="4"/>
      <c r="B56" s="10"/>
      <c r="C56" s="7"/>
      <c r="D56" s="4"/>
      <c r="E56" s="4"/>
      <c r="F56" s="4"/>
      <c r="G56" s="7"/>
      <c r="H56" s="7"/>
      <c r="I56" s="7"/>
      <c r="J56" s="4"/>
      <c r="K56" s="10"/>
      <c r="L56" s="4"/>
    </row>
    <row r="57" spans="1:12" x14ac:dyDescent="0.25">
      <c r="A57" s="4"/>
      <c r="B57" s="10"/>
      <c r="C57" s="7"/>
      <c r="D57" s="4"/>
      <c r="E57" s="4"/>
      <c r="F57" s="4"/>
      <c r="G57" s="7"/>
      <c r="H57" s="7"/>
      <c r="I57" s="7"/>
      <c r="J57" s="4"/>
      <c r="K57" s="10"/>
      <c r="L57" s="4"/>
    </row>
    <row r="58" spans="1:12" x14ac:dyDescent="0.25">
      <c r="A58" s="4"/>
      <c r="B58" s="10"/>
      <c r="C58" s="7"/>
      <c r="D58" s="4"/>
      <c r="E58" s="4"/>
      <c r="F58" s="4"/>
      <c r="G58" s="7"/>
      <c r="H58" s="7"/>
      <c r="I58" s="7"/>
      <c r="J58" s="4"/>
      <c r="K58" s="10"/>
      <c r="L58" s="4"/>
    </row>
    <row r="59" spans="1:12" x14ac:dyDescent="0.25">
      <c r="A59" s="4"/>
      <c r="B59" s="10"/>
      <c r="C59" s="7"/>
      <c r="D59" s="4"/>
      <c r="E59" s="4"/>
      <c r="F59" s="4"/>
      <c r="G59" s="7"/>
      <c r="H59" s="7"/>
      <c r="I59" s="7"/>
      <c r="J59" s="4"/>
      <c r="K59" s="10"/>
      <c r="L59" s="4"/>
    </row>
    <row r="60" spans="1:12" x14ac:dyDescent="0.25">
      <c r="A60" s="4"/>
      <c r="B60" s="10"/>
      <c r="C60" s="7"/>
      <c r="D60" s="4"/>
      <c r="E60" s="4"/>
      <c r="F60" s="4"/>
      <c r="G60" s="7"/>
      <c r="H60" s="7"/>
      <c r="I60" s="7"/>
      <c r="J60" s="4"/>
      <c r="K60" s="10"/>
      <c r="L60" s="4"/>
    </row>
    <row r="61" spans="1:12" x14ac:dyDescent="0.25">
      <c r="A61" s="4"/>
      <c r="B61" s="10"/>
      <c r="C61" s="7"/>
      <c r="D61" s="4"/>
      <c r="E61" s="4"/>
      <c r="F61" s="4"/>
      <c r="G61" s="7"/>
      <c r="H61" s="7"/>
      <c r="I61" s="7"/>
      <c r="J61" s="4"/>
      <c r="K61" s="10"/>
      <c r="L61" s="4"/>
    </row>
    <row r="62" spans="1:12" x14ac:dyDescent="0.25">
      <c r="A62" s="4"/>
      <c r="B62" s="10"/>
      <c r="C62" s="7"/>
      <c r="D62" s="4"/>
      <c r="E62" s="4"/>
      <c r="F62" s="4"/>
      <c r="G62" s="7"/>
      <c r="H62" s="7"/>
      <c r="I62" s="7"/>
      <c r="J62" s="4"/>
      <c r="K62" s="10"/>
      <c r="L62" s="4"/>
    </row>
    <row r="63" spans="1:12" x14ac:dyDescent="0.25">
      <c r="A63" s="4"/>
      <c r="B63" s="10"/>
      <c r="C63" s="7"/>
      <c r="D63" s="4"/>
      <c r="E63" s="4"/>
      <c r="F63" s="4"/>
      <c r="G63" s="7"/>
      <c r="H63" s="7"/>
      <c r="I63" s="7"/>
      <c r="J63" s="4"/>
      <c r="K63" s="10"/>
      <c r="L63" s="4"/>
    </row>
    <row r="64" spans="1:12" x14ac:dyDescent="0.25">
      <c r="A64" s="5"/>
      <c r="B64" s="10"/>
      <c r="C64" s="7"/>
      <c r="D64" s="4"/>
      <c r="E64" s="4"/>
      <c r="F64" s="4"/>
      <c r="G64" s="7"/>
      <c r="H64" s="7"/>
      <c r="I64" s="7"/>
      <c r="J64" s="4"/>
      <c r="K64" s="10"/>
      <c r="L64" s="4"/>
    </row>
    <row r="65" spans="1:12" x14ac:dyDescent="0.25">
      <c r="A65" s="4">
        <v>959</v>
      </c>
      <c r="B65" s="10">
        <v>39528.43</v>
      </c>
      <c r="C65" s="7">
        <v>43483</v>
      </c>
      <c r="D65" s="4" t="s">
        <v>42</v>
      </c>
      <c r="E65" s="4" t="s">
        <v>56</v>
      </c>
      <c r="F65" s="4">
        <v>8100000000</v>
      </c>
      <c r="G65" s="7">
        <v>43486</v>
      </c>
      <c r="H65" s="7">
        <v>43486</v>
      </c>
      <c r="I65" s="7">
        <v>43494</v>
      </c>
      <c r="J65" s="4">
        <v>54</v>
      </c>
      <c r="K65" s="10">
        <v>37552.01</v>
      </c>
      <c r="L65" s="4"/>
    </row>
    <row r="66" spans="1:12" ht="12.75" customHeight="1" x14ac:dyDescent="0.25">
      <c r="A66" s="4"/>
      <c r="B66" s="10"/>
      <c r="C66" s="7"/>
      <c r="D66" s="4"/>
      <c r="E66" s="4"/>
      <c r="F66" s="4"/>
      <c r="G66" s="7"/>
      <c r="H66" s="7"/>
      <c r="I66" s="7"/>
      <c r="J66" s="4"/>
      <c r="K66" s="10"/>
      <c r="L66" s="4"/>
    </row>
    <row r="67" spans="1:12" x14ac:dyDescent="0.25">
      <c r="A67" s="4"/>
      <c r="B67" s="10"/>
      <c r="C67" s="7"/>
      <c r="D67" s="4"/>
      <c r="E67" s="4"/>
      <c r="F67" s="4"/>
      <c r="G67" s="7"/>
      <c r="H67" s="7"/>
      <c r="I67" s="7"/>
      <c r="J67" s="4"/>
      <c r="K67" s="10"/>
      <c r="L67" s="4"/>
    </row>
    <row r="68" spans="1:12" x14ac:dyDescent="0.25">
      <c r="A68" s="4"/>
      <c r="B68" s="10"/>
      <c r="C68" s="7"/>
      <c r="D68" s="4"/>
      <c r="E68" s="4"/>
      <c r="F68" s="4"/>
      <c r="G68" s="7"/>
      <c r="H68" s="7"/>
      <c r="I68" s="4"/>
      <c r="J68" s="4"/>
      <c r="K68" s="10"/>
      <c r="L68" s="4"/>
    </row>
    <row r="69" spans="1:12" x14ac:dyDescent="0.25">
      <c r="A69" s="4"/>
      <c r="B69" s="10"/>
      <c r="C69" s="7"/>
      <c r="D69" s="4"/>
      <c r="E69" s="4"/>
      <c r="F69" s="4"/>
      <c r="G69" s="7"/>
      <c r="H69" s="7"/>
      <c r="I69" s="4"/>
      <c r="J69" s="4"/>
      <c r="K69" s="10"/>
      <c r="L69" s="4"/>
    </row>
    <row r="70" spans="1:12" x14ac:dyDescent="0.25">
      <c r="A70" s="4"/>
      <c r="B70" s="10"/>
      <c r="C70" s="7"/>
      <c r="D70" s="4"/>
      <c r="E70" s="4"/>
      <c r="F70" s="4"/>
      <c r="G70" s="7"/>
      <c r="H70" s="7"/>
      <c r="I70" s="4"/>
      <c r="J70" s="4"/>
      <c r="K70" s="10"/>
      <c r="L70" s="4"/>
    </row>
    <row r="71" spans="1:12" x14ac:dyDescent="0.25">
      <c r="A71" s="32" t="s">
        <v>36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10"/>
      <c r="L72" s="4"/>
    </row>
    <row r="73" spans="1:12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10"/>
      <c r="L73" s="4"/>
    </row>
    <row r="74" spans="1:12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10"/>
      <c r="L74" s="4"/>
    </row>
    <row r="75" spans="1:12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10"/>
      <c r="L75" s="4"/>
    </row>
    <row r="76" spans="1:12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10"/>
      <c r="L76" s="4"/>
    </row>
    <row r="77" spans="1:12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10"/>
      <c r="L77" s="4"/>
    </row>
    <row r="78" spans="1:12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10"/>
      <c r="L78" s="4"/>
    </row>
    <row r="79" spans="1:12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10"/>
      <c r="L79" s="4"/>
    </row>
    <row r="80" spans="1:12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10"/>
      <c r="L80" s="4"/>
    </row>
    <row r="81" spans="1:12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10"/>
      <c r="L81" s="4"/>
    </row>
    <row r="82" spans="1:12" x14ac:dyDescent="0.25">
      <c r="K82" s="9"/>
    </row>
    <row r="83" spans="1:12" x14ac:dyDescent="0.25">
      <c r="A83" t="s">
        <v>37</v>
      </c>
    </row>
  </sheetData>
  <mergeCells count="5">
    <mergeCell ref="A1:L1"/>
    <mergeCell ref="A2:L2"/>
    <mergeCell ref="A18:L18"/>
    <mergeCell ref="A23:L23"/>
    <mergeCell ref="A71:L71"/>
  </mergeCells>
  <pageMargins left="0.51180555555555596" right="0.51180555555555596" top="0.78749999999999998" bottom="0.78749999999999998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1306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JAN-2024</vt:lpstr>
      <vt:lpstr>JAN (2)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Elizio Marcos dos Reis</dc:creator>
  <dc:description/>
  <cp:lastModifiedBy>Marlene Januaria Dias</cp:lastModifiedBy>
  <cp:revision>163</cp:revision>
  <cp:lastPrinted>2023-07-03T11:15:23Z</cp:lastPrinted>
  <dcterms:created xsi:type="dcterms:W3CDTF">2017-11-17T18:18:05Z</dcterms:created>
  <dcterms:modified xsi:type="dcterms:W3CDTF">2024-02-01T14:28:35Z</dcterms:modified>
  <dc:language>pt-BR</dc:language>
</cp:coreProperties>
</file>